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  <sheet name="Sheet1" sheetId="3" r:id="rId3"/>
  </sheets>
  <definedNames>
    <definedName name="EXTRACT" localSheetId="0">'Data'!$R$10</definedName>
    <definedName name="EXTRACT" localSheetId="1">'Method'!$T$10</definedName>
    <definedName name="_xlnm.Print_Area" localSheetId="0">'Data'!$A$10:$O$234</definedName>
    <definedName name="_xlnm.Print_Area" localSheetId="1">'Method'!$A$9:$O$234</definedName>
    <definedName name="_xlnm.Print_Area" localSheetId="2">'Sheet1'!$A$9:$L$234</definedName>
    <definedName name="_xlnm.Print_Titles" localSheetId="0">'Data'!$9:$10</definedName>
    <definedName name="_xlnm.Print_Titles" localSheetId="1">'Method'!$9:$10</definedName>
    <definedName name="_xlnm.Print_Titles" localSheetId="2">'Sheet1'!$9:$10</definedName>
  </definedNames>
  <calcPr fullCalcOnLoad="1"/>
</workbook>
</file>

<file path=xl/sharedStrings.xml><?xml version="1.0" encoding="utf-8"?>
<sst xmlns="http://schemas.openxmlformats.org/spreadsheetml/2006/main" count="731" uniqueCount="244">
  <si>
    <t>Total # Labs Submitting</t>
  </si>
  <si>
    <t>Sample Number</t>
  </si>
  <si>
    <t>Sample Name</t>
  </si>
  <si>
    <t>Unique Samples</t>
  </si>
  <si>
    <t># Labs Retained in Calculations</t>
  </si>
  <si>
    <t>Mean</t>
  </si>
  <si>
    <t>SD</t>
  </si>
  <si>
    <t>Between Labs sL</t>
  </si>
  <si>
    <t>Within Labs sr</t>
  </si>
  <si>
    <t>Reproducibility sR</t>
  </si>
  <si>
    <t>Between Labs %RSD</t>
  </si>
  <si>
    <t>Within Labs %rsd</t>
  </si>
  <si>
    <t>Reproducibility %RSD</t>
  </si>
  <si>
    <t>sR/sr</t>
  </si>
  <si>
    <t>Method Precision Report</t>
  </si>
  <si>
    <t>Method Code</t>
  </si>
  <si>
    <t>Analyte &amp; Method</t>
  </si>
  <si>
    <t>Entries</t>
  </si>
  <si>
    <t>Input Method Code</t>
  </si>
  <si>
    <t>Lower</t>
  </si>
  <si>
    <t>Upper</t>
  </si>
  <si>
    <t>Method Precision Report 2017</t>
  </si>
  <si>
    <t>All Method Performance Report, 2017</t>
  </si>
  <si>
    <t>Acid Soluble Ca, AA, inorganic 965.09 (24%)</t>
  </si>
  <si>
    <t>Acid Soluble Ca, ICP, test portion inorganic 965.09 (24%)</t>
  </si>
  <si>
    <t>Acid Soluble Ca, ICP, test portion 2006.03A-C  (24%)</t>
  </si>
  <si>
    <t>Acid Soluble Ca, ICP, 2017.02 (24%)</t>
  </si>
  <si>
    <t>Acid Soluble Ca, Titrimetric (24%)</t>
  </si>
  <si>
    <t>Acid Soluble Ca, Other (24%)</t>
  </si>
  <si>
    <t>Acid Soluble Mg, AA, inorganic 965.09 (5%)</t>
  </si>
  <si>
    <t>Acid Soluble Mg, ICP, test portion inorganic 965.09 (5%)</t>
  </si>
  <si>
    <t>Acid Soluble Mg, ICP, test portion 2006.03A-C  (5%)</t>
  </si>
  <si>
    <t>Acid Soluble Mg, ICP, 2017.02 (5%)</t>
  </si>
  <si>
    <t>Acid Soluble Mg, Titrimetric (EDTA) (5%)</t>
  </si>
  <si>
    <t>Acid Soluble Mg, Other (5%)</t>
  </si>
  <si>
    <t>Acid Soluble B, Spectrophotometric (%)</t>
  </si>
  <si>
    <t>Acid Soluble B, ICP, test portion in 982.01 (%)</t>
  </si>
  <si>
    <t>Acid Soluble B, Other (%)</t>
  </si>
  <si>
    <t>Acid Soluble Cr, ICP (ppm)</t>
  </si>
  <si>
    <t>Acid Soluble Cr, Other (ppm)</t>
  </si>
  <si>
    <t>Acid Soluble Co, ICP, 2017.02 (ppm)</t>
  </si>
  <si>
    <t>Acid Soluble Co, Other (ppm)</t>
  </si>
  <si>
    <t>Acid Soluble Cu, AA, inorganic 965.09 (%)</t>
  </si>
  <si>
    <t>Acid Soluble Cu, ICP, test portion inorganic 965.09 (%)</t>
  </si>
  <si>
    <t>Acid Soluble Cu, ICP, 2017.02 (%)</t>
  </si>
  <si>
    <t>Acid Soluble Cu, Other (%)</t>
  </si>
  <si>
    <t>Acid Soluble Fe, AA, inorganic 965.09 (%)</t>
  </si>
  <si>
    <t>Acid Soluble Fe, ICP, test portion inorganic 965.09 (%)</t>
  </si>
  <si>
    <t>Acid Soluble Fe, ICP, test portion 2006.03A-C  (%)</t>
  </si>
  <si>
    <t>Acid Soluble Fe, ICP, 2017.02 (%)</t>
  </si>
  <si>
    <t>Acid Soluble Fe, Other (%)</t>
  </si>
  <si>
    <t>Acid Soluble Pb, Other (ppm)</t>
  </si>
  <si>
    <t>Acid Soluble Mn, AA, inorganic 965.09 (%)</t>
  </si>
  <si>
    <t>Acid Soluble Mn, ICP, test portion 972.02a (%)</t>
  </si>
  <si>
    <t>Acid Soluble Mn, ICP, test portion inorganic 965.09 (%)</t>
  </si>
  <si>
    <t>Acid Soluble Mn, ICP, 2017.02 (%)</t>
  </si>
  <si>
    <t>Acid Soluble Mn, Other (%)</t>
  </si>
  <si>
    <t>Acid Soluble Mo, ICP (30ppm)</t>
  </si>
  <si>
    <t>Acid Soluble Mo, ICP, 2017.02 (30ppm)</t>
  </si>
  <si>
    <t>Acid Soluble Mo, Other (30ppm)</t>
  </si>
  <si>
    <t>Acid Soluble Ni, ICP (ppm)</t>
  </si>
  <si>
    <t>Acid Soluble Ni, ICP, 2017.02 (ppm)</t>
  </si>
  <si>
    <t>Acid Soluble Ni, Other (ppm)</t>
  </si>
  <si>
    <t>Acid Soluble Zn, AA, inorganic 965.09 (%)</t>
  </si>
  <si>
    <t>Acid Soluble Zn, ICP, test portion inorganic 965.09 (%)</t>
  </si>
  <si>
    <t>Acid Soluble Zn, ICP, 2017.02 (%)</t>
  </si>
  <si>
    <t>Acid Soluble Zn, Other (%)</t>
  </si>
  <si>
    <t>Soil Supplement</t>
  </si>
  <si>
    <t>Urea N, Other (%)</t>
  </si>
  <si>
    <t>Biuret N, Spectrophotometric (as N) (%)</t>
  </si>
  <si>
    <t>Biuret, Spectrophotometric (as Biuret) (%)</t>
  </si>
  <si>
    <t>Total N, Modified Comprehensive (46%)</t>
  </si>
  <si>
    <t>Total N, Salicylic (46%)</t>
  </si>
  <si>
    <t>Total N, Combustion (46%)</t>
  </si>
  <si>
    <t>Total N, Other (46%)</t>
  </si>
  <si>
    <t>Water (Free), Karl Fischer (%)</t>
  </si>
  <si>
    <t>Water (Free), Other (%)</t>
  </si>
  <si>
    <t>Granular Urea 46-0-0</t>
  </si>
  <si>
    <t>Ammoniacal N, Other (%)</t>
  </si>
  <si>
    <t>Total N, Combustion (18%)</t>
  </si>
  <si>
    <t>Total P2O5, Spectrophotometric MolybdovanadoP (%)</t>
  </si>
  <si>
    <t>Total P2O5, ICP (%)</t>
  </si>
  <si>
    <t>Water Soluble P2O5, Spectrophotometric (%)</t>
  </si>
  <si>
    <t>Acid Soluble As, ICP (ppm)</t>
  </si>
  <si>
    <t>18-46-0 DAP</t>
  </si>
  <si>
    <t>Total N, Modified Comprehensive (12%)</t>
  </si>
  <si>
    <t>Total N, Combustion (12%)</t>
  </si>
  <si>
    <t>Total N, Other (12%)</t>
  </si>
  <si>
    <t>Elemental S, Other (%)</t>
  </si>
  <si>
    <t>Total S in Liquid, Gravimetric - sulfate, sulfite, thiosulfate, and elemental (26%)</t>
  </si>
  <si>
    <t>Total S, Combustion (26%)</t>
  </si>
  <si>
    <t>Total S, Gravimetric  - sulfate and elemental  (26%)</t>
  </si>
  <si>
    <t>Total S, ICP, test portion as in 2017.02 (26%)</t>
  </si>
  <si>
    <t>Total S, Other (26%)</t>
  </si>
  <si>
    <t>12-0-0 Liquid</t>
  </si>
  <si>
    <t>Ammoniacal N, Magnesium Oxide Method (%)</t>
  </si>
  <si>
    <t>Water Insoluble N, Method I (%)</t>
  </si>
  <si>
    <t>Total N, Combustion (24%)</t>
  </si>
  <si>
    <t>Total N, Other (24%)</t>
  </si>
  <si>
    <t>Total P2O5, Other (%)</t>
  </si>
  <si>
    <t>Direct Available P2O5, Gravimetric Quinolinium, Citrate-EDTA Ext. (25%)</t>
  </si>
  <si>
    <t>Direct Available P2O5, Spectrophotometric, Citrate-EDTA Ext. (25%)</t>
  </si>
  <si>
    <t>Direct Available P2O5, ICP, Citrate-EDTA Ext. (25%)</t>
  </si>
  <si>
    <t>Direct Available P2O5, Other (25%)</t>
  </si>
  <si>
    <t>Soluble K2O, STPB Oxalate (4%)</t>
  </si>
  <si>
    <t>Soluble K2O, ICP (Oxalate) (4%)</t>
  </si>
  <si>
    <t>Soluble K2O, ICP (Citrate) (4%)</t>
  </si>
  <si>
    <t>Soluble K2O, ICP (Citrate-EDTA) (4%)</t>
  </si>
  <si>
    <t>Soluble K2O, Flame Photometric (Citrate-EDTA) (4%)</t>
  </si>
  <si>
    <t>Soluble K2O, Other (4%)</t>
  </si>
  <si>
    <t>Acid Soluble As, ICP, 2017.02 (ppm)</t>
  </si>
  <si>
    <t>Acid Soluble Cd, ICP (ppm)</t>
  </si>
  <si>
    <t>Acid Soluble Cr, ICP, 2017.02 (ppm)</t>
  </si>
  <si>
    <t>Acid Soluble Co, ICP (ppm)</t>
  </si>
  <si>
    <t>Acid Soluble Mo, ICP, 2017.02 (ppm)</t>
  </si>
  <si>
    <t>Acid Soluble Zn, ICP, test portion 2006.03A-C  (%)</t>
  </si>
  <si>
    <t>Grade 24-25-4</t>
  </si>
  <si>
    <t>Acid Soluble Mg, ICP, 2017.02 (10.5%)</t>
  </si>
  <si>
    <t>K-Mg-SO4</t>
  </si>
  <si>
    <t>Nitrate N, Other (%)</t>
  </si>
  <si>
    <t>Total N, Combustion (21%)</t>
  </si>
  <si>
    <t>Total N, Other (21%)</t>
  </si>
  <si>
    <t>Direct Available P2O5, Gravimetric Quinolinium, Citrate-EDTA Ext. (7%)</t>
  </si>
  <si>
    <t>Direct Available P2O5, Spectrophotometric, Citrate-EDTA Ext. (7%)</t>
  </si>
  <si>
    <t>Direct Available P2O5, ICP, Citrate-EDTA Ext. (7%)</t>
  </si>
  <si>
    <t>Soluble K2O, STPB Oxalate (14%)</t>
  </si>
  <si>
    <t>Soluble K2O, ICP (Oxalate) (14%)</t>
  </si>
  <si>
    <t>Soluble K2O, ICP (Citrate-EDTA) (14%)</t>
  </si>
  <si>
    <t>Soluble K2O, Other (14%)</t>
  </si>
  <si>
    <t>Acid Soluble Mg, Other (%)</t>
  </si>
  <si>
    <t>Sulfate S, HCl soluble, Gravimetric Sulfur - sulfate form (%)</t>
  </si>
  <si>
    <t>Total S, Combustion (5.1%)</t>
  </si>
  <si>
    <t>Total S, Gravimetric  - sulfate and elemental  (5.1%)</t>
  </si>
  <si>
    <t>Total S, ICP, test portion as in 2017.02 (5.1%)</t>
  </si>
  <si>
    <t>Total S, Other (5.1%)</t>
  </si>
  <si>
    <t>Water Soluble Cl, Titrimetric (%)</t>
  </si>
  <si>
    <t>Acid Soluble Pb, ICP (ppm)</t>
  </si>
  <si>
    <t>Grade 21-7-14</t>
  </si>
  <si>
    <t>Total N, Combustion (%)</t>
  </si>
  <si>
    <t>Soluble K2O, STPB Oxalate (2%)</t>
  </si>
  <si>
    <t>Soluble K2O, ICP (Oxalate) (2%)</t>
  </si>
  <si>
    <t>Soluble K2O, ICP (Citrate-EDTA) (2%)</t>
  </si>
  <si>
    <t>Soluble K2O, Flame Photometric (Citrate-EDTA) (2%)</t>
  </si>
  <si>
    <t>Soluble K2O, Other (2%)</t>
  </si>
  <si>
    <t>Humic Acids, Gravimetry,Ash-free, alkali dissolved, acid precipitated (12%)</t>
  </si>
  <si>
    <t>Humic Acids, Gravimetry, alkali dissolved, acid precipitated (12%)</t>
  </si>
  <si>
    <t>Humic Acids, Other (12%)</t>
  </si>
  <si>
    <t>Organic w/humic acids</t>
  </si>
  <si>
    <t>Total N, Combustion (32%)</t>
  </si>
  <si>
    <t>Total N, Other (32%)</t>
  </si>
  <si>
    <t>32-0-0 UAN Solution</t>
  </si>
  <si>
    <t>Total N, Other (%)</t>
  </si>
  <si>
    <t>Direct Available P2O5, Gravimetric Quinolinium (%)</t>
  </si>
  <si>
    <t>Direct Available P2O5, Gravimetric Quinolinium, Citrate-EDTA Ext. (%)</t>
  </si>
  <si>
    <t>Direct Available P2O5, Spectrophotometric, Citrate-EDTA Ext. (%)</t>
  </si>
  <si>
    <t>Direct Available P2O5, ICP, Citrate-EDTA Ext. (%)</t>
  </si>
  <si>
    <t>Direct Available P2O5, Other (%)</t>
  </si>
  <si>
    <t>Total S, ICP, test portion as in 2017.02 (%)</t>
  </si>
  <si>
    <t>Acid Soluble Mo, ICP (ppm)</t>
  </si>
  <si>
    <t>MAP</t>
  </si>
  <si>
    <t>Total N, Combustion (17%)</t>
  </si>
  <si>
    <t>Total N, Other (17%)</t>
  </si>
  <si>
    <t>Direct Available P2O5, ICP, Citrate-EDTA Ext. (1%)</t>
  </si>
  <si>
    <t>Direct Available P2O5, Other (1%)</t>
  </si>
  <si>
    <t>Soluble K2O, Other (%)</t>
  </si>
  <si>
    <t>Total S, Combustion (20%)</t>
  </si>
  <si>
    <t>Total S, Gravimetric  - sulfate and elemental  (20%)</t>
  </si>
  <si>
    <t>Total S, ICP, test portion as in 2017.02 (20%)</t>
  </si>
  <si>
    <t>Total S, Other (20%)</t>
  </si>
  <si>
    <t>Grade 17-1-0</t>
  </si>
  <si>
    <t>Soluble K2O, Other (50%)</t>
  </si>
  <si>
    <t>Grade 0-0-50</t>
  </si>
  <si>
    <t>Total N, Salicylic (15%)</t>
  </si>
  <si>
    <t>Total N, Combustion (15%)</t>
  </si>
  <si>
    <t>Total N, Other (15%)</t>
  </si>
  <si>
    <t>Direct Available P2O5, Gravimetric Quinolinium, Citrate-EDTA Ext. (15%)</t>
  </si>
  <si>
    <t>Direct Available P2O5, Spectrophotometric, Citrate-EDTA Ext. (15%)</t>
  </si>
  <si>
    <t>Direct Available P2O5, ICP (15%)</t>
  </si>
  <si>
    <t>Direct Available P2O5, ICP, Citrate-EDTA Ext. (15%)</t>
  </si>
  <si>
    <t>Direct Available P2O5, Other (15%)</t>
  </si>
  <si>
    <t>Soluble K2O, STPB Oxalate (15%)</t>
  </si>
  <si>
    <t>Soluble K2O, ICP (Oxalate) (15%)</t>
  </si>
  <si>
    <t>Soluble K2O, ICP (Citrate-EDTA) (15%)</t>
  </si>
  <si>
    <t>Soluble K2O, Flame Photometric (Oxalate) (15%)</t>
  </si>
  <si>
    <t>Soluble K2O, Other (15%)</t>
  </si>
  <si>
    <t>Total S, Combustion (5%)</t>
  </si>
  <si>
    <t>Total S, Gravimetric  - sulfate and elemental  (5%)</t>
  </si>
  <si>
    <t>Total S, ICP, test portion as in 2017.02 (5%)</t>
  </si>
  <si>
    <t>Total S, Other (5%)</t>
  </si>
  <si>
    <t>Grade 15-15-15</t>
  </si>
  <si>
    <t>Acid Soluble Mg, ICP, 2017.02 (%)</t>
  </si>
  <si>
    <t>Acid Soluble B, Spectrophotometric (2.6%)</t>
  </si>
  <si>
    <t>Acid Soluble B, ICP, test portion in 982.01 (2.6%)</t>
  </si>
  <si>
    <t>Acid Soluble B, Other (2.6%)</t>
  </si>
  <si>
    <t>Water Soluble B, Spectrophotometric (%)</t>
  </si>
  <si>
    <t>Acid Soluble Cd, ICP, 2017.02 (ppm)</t>
  </si>
  <si>
    <t>Acid Soluble Cd, Other (ppm)</t>
  </si>
  <si>
    <t>Acid Soluble Cu, AA, inorganic 965.09 (10%)</t>
  </si>
  <si>
    <t>Acid Soluble Cu, ICP, test portion inorganic 965.09 (10%)</t>
  </si>
  <si>
    <t>Acid Soluble Cu, ICP, test portion 2006.03A-C  (10%)</t>
  </si>
  <si>
    <t>Acid Soluble Cu, ICP, 2017.02 (10%)</t>
  </si>
  <si>
    <t>Acid Soluble Cu, Other (10%)</t>
  </si>
  <si>
    <t>Acid Soluble Fe, AA, inorganic 965.09 (9%)</t>
  </si>
  <si>
    <t>Acid Soluble Fe, ICP, test portion inorganic 965.09 (9%)</t>
  </si>
  <si>
    <t>Acid Soluble Fe, ICP, test portion 2006.03A-C  (9%)</t>
  </si>
  <si>
    <t>Acid Soluble Fe, ICP, 2017.02 (9%)</t>
  </si>
  <si>
    <t>Acid Soluble Fe, Other (9%)</t>
  </si>
  <si>
    <t>Acid Soluble Pb, ICP, 2017.02 (ppm)</t>
  </si>
  <si>
    <t>Acid Soluble Mn, ICP, test portion 972.02a (12%)</t>
  </si>
  <si>
    <t>Acid Soluble Mn, ICP, test portion inorganic 965.09 (12%)</t>
  </si>
  <si>
    <t>Acid Soluble Mn, ICP, test portion 2006.03A-C  (12%)</t>
  </si>
  <si>
    <t>Acid Soluble Mn, ICP, 2017.02 (12%)</t>
  </si>
  <si>
    <t>Acid Soluble Mn, Other (12%)</t>
  </si>
  <si>
    <t>Acid Soluble Hg, Other (ppm)</t>
  </si>
  <si>
    <t>High Micros</t>
  </si>
  <si>
    <t>Total S, Other (%)</t>
  </si>
  <si>
    <t>(NH4)2SO4</t>
  </si>
  <si>
    <t>Total N, Combustion (7%)</t>
  </si>
  <si>
    <t>Total N, Other (7%)</t>
  </si>
  <si>
    <t>Direct Available P2O5, Gravimetric Quinolinium, Citrate-EDTA Ext. (12%)</t>
  </si>
  <si>
    <t>Direct Available P2O5, Spectrophotometric, Citrate-EDTA Ext. (12%)</t>
  </si>
  <si>
    <t>Direct Available P2O5, ICP, Citrate-EDTA Ext. (12%)</t>
  </si>
  <si>
    <t>Direct Available P2O5, Other (12%)</t>
  </si>
  <si>
    <t>Soluble K2O, STPB Oxalate (27%)</t>
  </si>
  <si>
    <t>Soluble K2O, ICP (Oxalate) (27%)</t>
  </si>
  <si>
    <t>Soluble K2O, ICP (Citrate-EDTA) (27%)</t>
  </si>
  <si>
    <t>Soluble K2O, Other (27%)</t>
  </si>
  <si>
    <t>Total S, Combustion (6.5%)</t>
  </si>
  <si>
    <t>Total S, Gravimetric  - sulfate and elemental  (6.5%)</t>
  </si>
  <si>
    <t>Total S, ICP, test portion as in 2017.02 (6.5%)</t>
  </si>
  <si>
    <t>Total S, Other (6.5%)</t>
  </si>
  <si>
    <t>S - HNO3 soluble, ICP (%)</t>
  </si>
  <si>
    <t>7-12-27 w/S&amp;Mg</t>
  </si>
  <si>
    <t>Acid Soluble Ca, ICP, test portion inorganic 965.09 (%)</t>
  </si>
  <si>
    <t>Acid Soluble Ca, ICP, 2017.02 (%)</t>
  </si>
  <si>
    <t>Acid Soluble Ca, Other (%)</t>
  </si>
  <si>
    <t>P rock</t>
  </si>
  <si>
    <t>Soluble K2O, STPB Oxalate (62%)</t>
  </si>
  <si>
    <t>Soluble K2O, ICP (Oxalate) (62%)</t>
  </si>
  <si>
    <t>Soluble K2O, ICP (Citrate-EDTA) (62%)</t>
  </si>
  <si>
    <t>Soluble K2O, Other (62%)</t>
  </si>
  <si>
    <t>Sodium, ICP, test portion as in 2017.02 (%)</t>
  </si>
  <si>
    <t>Sodium, Other (%)</t>
  </si>
  <si>
    <t>KCl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</si>
</sst>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</numFmts>
  <fonts count="7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14"/>
      <color indexed="12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2" fontId="5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" xfId="0" applyFont="1" applyFill="1" applyBorder="1" applyAlignment="1">
      <alignment horizontal="center" vertical="center" textRotation="180" wrapText="1"/>
    </xf>
    <xf numFmtId="164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textRotation="180" wrapText="1"/>
    </xf>
    <xf numFmtId="0" fontId="0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textRotation="180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166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 applyAlignment="1">
      <alignment horizontal="center"/>
    </xf>
    <xf numFmtId="172" fontId="0" fillId="0" borderId="0" xfId="0" applyNumberFormat="1" applyBorder="1" applyAlignment="1">
      <alignment horizontal="center"/>
    </xf>
    <xf numFmtId="171" fontId="0" fillId="0" borderId="0" xfId="0" applyNumberForma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4" fontId="2" fillId="0" borderId="0" xfId="0" applyNumberFormat="1" applyFont="1" applyFill="1" applyBorder="1" applyAlignment="1">
      <alignment horizontal="left" vertical="top"/>
    </xf>
    <xf numFmtId="0" fontId="0" fillId="0" borderId="2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10" fontId="0" fillId="0" borderId="3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right"/>
    </xf>
    <xf numFmtId="10" fontId="3" fillId="0" borderId="4" xfId="0" applyNumberFormat="1" applyFont="1" applyFill="1" applyBorder="1" applyAlignment="1">
      <alignment horizontal="centerContinuous"/>
    </xf>
    <xf numFmtId="10" fontId="0" fillId="0" borderId="5" xfId="0" applyNumberFormat="1" applyFont="1" applyFill="1" applyBorder="1" applyAlignment="1">
      <alignment horizontal="centerContinuous"/>
    </xf>
    <xf numFmtId="0" fontId="5" fillId="0" borderId="0" xfId="0" applyNumberFormat="1" applyFont="1" applyFill="1" applyBorder="1" applyAlignment="1">
      <alignment horizontal="left"/>
    </xf>
    <xf numFmtId="0" fontId="5" fillId="0" borderId="6" xfId="0" applyNumberFormat="1" applyFont="1" applyFill="1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horizontal="centerContinuous"/>
    </xf>
    <xf numFmtId="0" fontId="5" fillId="0" borderId="10" xfId="0" applyNumberFormat="1" applyFont="1" applyFill="1" applyBorder="1" applyAlignment="1">
      <alignment horizontal="left"/>
    </xf>
    <xf numFmtId="0" fontId="0" fillId="0" borderId="11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64" fontId="0" fillId="0" borderId="13" xfId="0" applyNumberForma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0" fillId="0" borderId="14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70" fontId="0" fillId="0" borderId="14" xfId="0" applyNumberFormat="1" applyBorder="1" applyAlignment="1">
      <alignment horizontal="center"/>
    </xf>
    <xf numFmtId="166" fontId="0" fillId="0" borderId="14" xfId="0" applyNumberFormat="1" applyBorder="1" applyAlignment="1">
      <alignment horizontal="center"/>
    </xf>
    <xf numFmtId="168" fontId="0" fillId="0" borderId="14" xfId="0" applyNumberFormat="1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0" fillId="0" borderId="7" xfId="0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170" fontId="0" fillId="0" borderId="17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72" fontId="0" fillId="0" borderId="7" xfId="0" applyNumberFormat="1" applyBorder="1" applyAlignment="1">
      <alignment horizontal="center"/>
    </xf>
    <xf numFmtId="171" fontId="0" fillId="0" borderId="7" xfId="0" applyNumberFormat="1" applyBorder="1" applyAlignment="1">
      <alignment horizontal="center"/>
    </xf>
    <xf numFmtId="171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0" fillId="0" borderId="19" xfId="0" applyBorder="1" applyAlignment="1">
      <alignment horizontal="center"/>
    </xf>
    <xf numFmtId="166" fontId="0" fillId="0" borderId="19" xfId="0" applyNumberFormat="1" applyBorder="1" applyAlignment="1">
      <alignment horizontal="center"/>
    </xf>
    <xf numFmtId="168" fontId="0" fillId="0" borderId="19" xfId="0" applyNumberFormat="1" applyBorder="1" applyAlignment="1">
      <alignment horizontal="center"/>
    </xf>
    <xf numFmtId="165" fontId="0" fillId="0" borderId="20" xfId="0" applyNumberFormat="1" applyBorder="1" applyAlignment="1">
      <alignment horizontal="center"/>
    </xf>
    <xf numFmtId="170" fontId="0" fillId="0" borderId="20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70" fontId="0" fillId="0" borderId="19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0" fillId="0" borderId="22" xfId="0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70" fontId="0" fillId="0" borderId="22" xfId="0" applyNumberFormat="1" applyBorder="1" applyAlignment="1">
      <alignment horizontal="center"/>
    </xf>
    <xf numFmtId="166" fontId="0" fillId="0" borderId="22" xfId="0" applyNumberFormat="1" applyBorder="1" applyAlignment="1">
      <alignment horizontal="center"/>
    </xf>
    <xf numFmtId="168" fontId="0" fillId="0" borderId="22" xfId="0" applyNumberFormat="1" applyBorder="1" applyAlignment="1">
      <alignment horizontal="center"/>
    </xf>
    <xf numFmtId="170" fontId="0" fillId="0" borderId="23" xfId="0" applyNumberForma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72" fontId="0" fillId="0" borderId="2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497"/>
  <sheetViews>
    <sheetView tabSelected="1" workbookViewId="0" topLeftCell="A4">
      <selection activeCell="R6" sqref="R6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1.28125" style="0" customWidth="1"/>
    <col min="17" max="17" width="8.7109375" style="0" customWidth="1"/>
    <col min="18" max="18" width="18.57421875" style="0" bestFit="1" customWidth="1"/>
  </cols>
  <sheetData>
    <row r="1" spans="1:18" ht="12.75">
      <c r="A1" s="32">
        <v>1</v>
      </c>
      <c r="B1" s="32">
        <v>2</v>
      </c>
      <c r="C1" s="33">
        <v>3</v>
      </c>
      <c r="D1" s="33">
        <v>4</v>
      </c>
      <c r="E1" s="32">
        <v>5</v>
      </c>
      <c r="F1" s="33">
        <v>6</v>
      </c>
      <c r="G1" s="33">
        <v>7</v>
      </c>
      <c r="H1" s="32">
        <v>8</v>
      </c>
      <c r="I1" s="33">
        <v>9</v>
      </c>
      <c r="J1" s="33">
        <v>10</v>
      </c>
      <c r="K1" s="32">
        <v>11</v>
      </c>
      <c r="L1" s="33">
        <v>12</v>
      </c>
      <c r="M1" s="33">
        <v>13</v>
      </c>
      <c r="N1" s="32">
        <v>14</v>
      </c>
      <c r="O1" s="32">
        <v>15</v>
      </c>
      <c r="P1" s="33">
        <v>16</v>
      </c>
      <c r="Q1" s="33">
        <v>17</v>
      </c>
      <c r="R1" s="33">
        <v>18</v>
      </c>
    </row>
    <row r="2" spans="1:18" ht="15.75">
      <c r="A2" s="34"/>
      <c r="B2" s="23"/>
      <c r="C2" s="24"/>
      <c r="D2" s="25"/>
      <c r="E2" s="25"/>
      <c r="F2" s="25"/>
      <c r="G2" s="25"/>
      <c r="H2" s="25"/>
      <c r="I2" s="25"/>
      <c r="J2" s="25"/>
      <c r="K2" s="26"/>
      <c r="L2" s="25"/>
      <c r="M2" s="25"/>
      <c r="N2" s="25"/>
      <c r="O2" s="26"/>
      <c r="P2" s="26"/>
      <c r="Q2" s="35"/>
      <c r="R2" s="35"/>
    </row>
    <row r="3" spans="1:18" ht="15.75">
      <c r="A3" s="34"/>
      <c r="B3" s="27"/>
      <c r="C3" s="28"/>
      <c r="D3" s="25"/>
      <c r="E3" s="25"/>
      <c r="F3" s="25"/>
      <c r="G3" s="25"/>
      <c r="H3" s="25"/>
      <c r="I3" s="25"/>
      <c r="J3" s="25"/>
      <c r="K3" s="26"/>
      <c r="L3" s="25"/>
      <c r="M3" s="25"/>
      <c r="N3" s="25"/>
      <c r="O3" s="26"/>
      <c r="P3" s="26"/>
      <c r="Q3" s="35"/>
      <c r="R3" s="35"/>
    </row>
    <row r="4" spans="1:18" ht="12.75">
      <c r="A4" s="34"/>
      <c r="B4" s="29"/>
      <c r="C4" s="24"/>
      <c r="D4" s="25"/>
      <c r="E4" s="25"/>
      <c r="F4" s="25"/>
      <c r="G4" s="25"/>
      <c r="H4" s="25"/>
      <c r="I4" s="25"/>
      <c r="J4" s="25"/>
      <c r="K4" s="26"/>
      <c r="L4" s="25"/>
      <c r="M4" s="25"/>
      <c r="N4" s="25"/>
      <c r="O4" s="26"/>
      <c r="P4" s="26"/>
      <c r="Q4" s="35"/>
      <c r="R4" s="35"/>
    </row>
    <row r="5" spans="1:18" ht="15.75">
      <c r="A5" s="36" t="s">
        <v>17</v>
      </c>
      <c r="B5" s="29"/>
      <c r="C5" s="24"/>
      <c r="D5" s="30"/>
      <c r="E5" s="25"/>
      <c r="F5" s="25"/>
      <c r="G5" s="31"/>
      <c r="H5" s="25"/>
      <c r="I5" s="25"/>
      <c r="J5" s="25"/>
      <c r="K5" s="26"/>
      <c r="L5" s="25"/>
      <c r="M5" s="25"/>
      <c r="N5" s="25"/>
      <c r="O5" s="26"/>
      <c r="P5" s="26"/>
      <c r="Q5" s="35"/>
      <c r="R5" s="35"/>
    </row>
    <row r="6" spans="1:18" ht="15.75">
      <c r="A6" s="37">
        <f>COUNT(A11:A10067)</f>
        <v>325</v>
      </c>
      <c r="B6" s="29"/>
      <c r="C6" s="24"/>
      <c r="D6" s="25"/>
      <c r="E6" s="25"/>
      <c r="F6" s="25"/>
      <c r="G6" s="25"/>
      <c r="H6" s="25"/>
      <c r="I6" s="25"/>
      <c r="J6" s="25"/>
      <c r="K6" s="26"/>
      <c r="L6" s="25"/>
      <c r="M6" s="25"/>
      <c r="N6" s="25"/>
      <c r="O6" s="26"/>
      <c r="P6" s="26"/>
      <c r="Q6" s="35"/>
      <c r="R6" s="35"/>
    </row>
    <row r="7" spans="1:18" ht="15.75">
      <c r="A7" s="34"/>
      <c r="B7" s="23"/>
      <c r="C7" s="24"/>
      <c r="D7" s="25"/>
      <c r="E7" s="25"/>
      <c r="F7" s="25"/>
      <c r="G7" s="38"/>
      <c r="H7" s="25"/>
      <c r="I7" s="25"/>
      <c r="J7" s="25"/>
      <c r="K7" s="26"/>
      <c r="L7" s="25"/>
      <c r="M7" s="25"/>
      <c r="N7" s="25"/>
      <c r="O7" s="26"/>
      <c r="P7" s="26"/>
      <c r="Q7" s="33">
        <f>COUNT(Q11:Q44)</f>
        <v>18</v>
      </c>
      <c r="R7" s="35"/>
    </row>
    <row r="8" spans="1:18" ht="15.75">
      <c r="A8" s="34"/>
      <c r="B8" s="23"/>
      <c r="C8" s="39"/>
      <c r="D8" s="25"/>
      <c r="E8" s="25"/>
      <c r="F8" s="25"/>
      <c r="H8" s="25"/>
      <c r="I8" s="25"/>
      <c r="J8" s="25"/>
      <c r="K8" s="26"/>
      <c r="L8" s="25"/>
      <c r="M8" s="25"/>
      <c r="N8" s="25"/>
      <c r="O8" s="26"/>
      <c r="P8" s="26"/>
      <c r="Q8" s="35"/>
      <c r="R8" s="35"/>
    </row>
    <row r="9" spans="1:18" ht="18">
      <c r="A9" s="34"/>
      <c r="B9" s="23"/>
      <c r="C9" s="39"/>
      <c r="D9" s="25"/>
      <c r="E9" s="25"/>
      <c r="F9" s="25"/>
      <c r="G9" s="40" t="s">
        <v>21</v>
      </c>
      <c r="H9" s="25"/>
      <c r="I9" s="25"/>
      <c r="J9" s="25"/>
      <c r="K9" s="26"/>
      <c r="L9" s="25"/>
      <c r="M9" s="41"/>
      <c r="N9" s="25"/>
      <c r="O9" s="42"/>
      <c r="P9" s="26"/>
      <c r="Q9" s="43" t="s">
        <v>3</v>
      </c>
      <c r="R9" s="44"/>
    </row>
    <row r="10" spans="1:18" ht="78.75" customHeight="1" thickBo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 t="s">
        <v>1</v>
      </c>
      <c r="R10" s="12" t="s">
        <v>2</v>
      </c>
    </row>
    <row r="11" spans="1:18" ht="12.75">
      <c r="A11">
        <v>220111</v>
      </c>
      <c r="B11" s="54">
        <v>101</v>
      </c>
      <c r="C11" s="55" t="s">
        <v>23</v>
      </c>
      <c r="D11" s="56">
        <v>10</v>
      </c>
      <c r="E11" s="56">
        <v>9</v>
      </c>
      <c r="F11" s="57">
        <v>24.12777777777778</v>
      </c>
      <c r="G11" s="58">
        <v>1.5022568669985836</v>
      </c>
      <c r="H11" s="58">
        <v>1.4832221400271217</v>
      </c>
      <c r="I11" s="59">
        <v>0.3371283962462307</v>
      </c>
      <c r="J11" s="58">
        <v>1.5210534087342857</v>
      </c>
      <c r="K11" s="60">
        <v>0.06147363232900803</v>
      </c>
      <c r="L11" s="60">
        <v>0.01397262521858658</v>
      </c>
      <c r="M11" s="60">
        <v>0.0630415872834841</v>
      </c>
      <c r="N11" s="61">
        <v>4.511792615723014</v>
      </c>
      <c r="O11" t="s">
        <v>67</v>
      </c>
      <c r="Q11">
        <v>220111</v>
      </c>
      <c r="R11" t="s">
        <v>67</v>
      </c>
    </row>
    <row r="12" spans="1:18" ht="12.75">
      <c r="A12">
        <v>220111</v>
      </c>
      <c r="B12" s="62">
        <v>101.3</v>
      </c>
      <c r="C12" s="63" t="s">
        <v>24</v>
      </c>
      <c r="D12" s="64">
        <v>19</v>
      </c>
      <c r="E12" s="64">
        <v>17</v>
      </c>
      <c r="F12" s="65">
        <v>24.5165</v>
      </c>
      <c r="G12" s="66">
        <v>1.760499076966512</v>
      </c>
      <c r="H12" s="66">
        <v>1.7137075176010503</v>
      </c>
      <c r="I12" s="67">
        <v>0.5701991654109063</v>
      </c>
      <c r="J12" s="66">
        <v>1.8060787757231545</v>
      </c>
      <c r="K12" s="68">
        <v>0.06990016999168112</v>
      </c>
      <c r="L12" s="68">
        <v>0.023257771925474936</v>
      </c>
      <c r="M12" s="68">
        <v>0.07366788798250788</v>
      </c>
      <c r="N12" s="69">
        <v>3.1674525065669434</v>
      </c>
      <c r="O12" t="s">
        <v>67</v>
      </c>
      <c r="Q12">
        <v>220213</v>
      </c>
      <c r="R12" t="s">
        <v>77</v>
      </c>
    </row>
    <row r="13" spans="1:18" ht="12.75">
      <c r="A13">
        <v>220111</v>
      </c>
      <c r="B13" s="62">
        <v>101.32</v>
      </c>
      <c r="C13" s="63" t="s">
        <v>25</v>
      </c>
      <c r="D13" s="64">
        <v>5</v>
      </c>
      <c r="E13" s="64">
        <v>5</v>
      </c>
      <c r="F13" s="65">
        <v>25.20554</v>
      </c>
      <c r="G13" s="66">
        <v>1.8633188020304197</v>
      </c>
      <c r="H13" s="66">
        <v>1.8584636014730287</v>
      </c>
      <c r="I13" s="67">
        <v>0.1901052340152685</v>
      </c>
      <c r="J13" s="66">
        <v>1.8681613843563143</v>
      </c>
      <c r="K13" s="68">
        <v>0.07373234620139178</v>
      </c>
      <c r="L13" s="68">
        <v>0.007542200405754786</v>
      </c>
      <c r="M13" s="68">
        <v>0.07411709427198601</v>
      </c>
      <c r="N13" s="69">
        <v>9.826985532688022</v>
      </c>
      <c r="O13" t="s">
        <v>67</v>
      </c>
      <c r="Q13">
        <v>220341</v>
      </c>
      <c r="R13" t="s">
        <v>84</v>
      </c>
    </row>
    <row r="14" spans="1:18" ht="12.75">
      <c r="A14">
        <v>220111</v>
      </c>
      <c r="B14" s="62">
        <v>101.33</v>
      </c>
      <c r="C14" s="63" t="s">
        <v>26</v>
      </c>
      <c r="D14" s="64">
        <v>16</v>
      </c>
      <c r="E14" s="64">
        <v>13</v>
      </c>
      <c r="F14" s="65">
        <v>24.47631923076923</v>
      </c>
      <c r="G14" s="67">
        <v>0.4426806822915949</v>
      </c>
      <c r="H14" s="67">
        <v>0.41553781478060775</v>
      </c>
      <c r="I14" s="67">
        <v>0.21584490247183724</v>
      </c>
      <c r="J14" s="67">
        <v>0.4682528135908204</v>
      </c>
      <c r="K14" s="68">
        <v>0.016977136589158157</v>
      </c>
      <c r="L14" s="68">
        <v>0.008818519665346502</v>
      </c>
      <c r="M14" s="68">
        <v>0.01913085089208098</v>
      </c>
      <c r="N14" s="69">
        <v>2.1693948211351275</v>
      </c>
      <c r="O14" t="s">
        <v>67</v>
      </c>
      <c r="Q14">
        <v>220311</v>
      </c>
      <c r="R14" t="s">
        <v>94</v>
      </c>
    </row>
    <row r="15" spans="1:18" ht="12.75">
      <c r="A15">
        <v>220111</v>
      </c>
      <c r="B15" s="62">
        <v>101.7</v>
      </c>
      <c r="C15" s="63" t="s">
        <v>27</v>
      </c>
      <c r="D15" s="64">
        <v>7</v>
      </c>
      <c r="E15" s="64">
        <v>6</v>
      </c>
      <c r="F15" s="65">
        <v>24.41125</v>
      </c>
      <c r="G15" s="67">
        <v>0.25174267615899737</v>
      </c>
      <c r="H15" s="67">
        <v>0.20529044465430069</v>
      </c>
      <c r="I15" s="67">
        <v>0.20605925523175772</v>
      </c>
      <c r="J15" s="67">
        <v>0.29086867025004115</v>
      </c>
      <c r="K15" s="68">
        <v>0.008409665406494982</v>
      </c>
      <c r="L15" s="68">
        <v>0.008441159515869023</v>
      </c>
      <c r="M15" s="68">
        <v>0.011915353382151307</v>
      </c>
      <c r="N15" s="69">
        <v>1.4115778003899757</v>
      </c>
      <c r="O15" t="s">
        <v>67</v>
      </c>
      <c r="Q15">
        <v>220411</v>
      </c>
      <c r="R15" t="s">
        <v>116</v>
      </c>
    </row>
    <row r="16" spans="1:18" ht="12.75">
      <c r="A16">
        <v>220111</v>
      </c>
      <c r="B16" s="62">
        <v>101.99</v>
      </c>
      <c r="C16" s="63" t="s">
        <v>28</v>
      </c>
      <c r="D16" s="64">
        <v>19</v>
      </c>
      <c r="E16" s="64">
        <v>18</v>
      </c>
      <c r="F16" s="65">
        <v>24.330947222222225</v>
      </c>
      <c r="G16" s="66">
        <v>1.7289922048843016</v>
      </c>
      <c r="H16" s="66">
        <v>1.71399245905271</v>
      </c>
      <c r="I16" s="67">
        <v>0.3213841777720587</v>
      </c>
      <c r="J16" s="66">
        <v>1.7438629359590674</v>
      </c>
      <c r="K16" s="68">
        <v>0.07044495404960092</v>
      </c>
      <c r="L16" s="68">
        <v>0.013208864202316314</v>
      </c>
      <c r="M16" s="68">
        <v>0.07167262828001789</v>
      </c>
      <c r="N16" s="69">
        <v>5.426100774618407</v>
      </c>
      <c r="O16" t="s">
        <v>67</v>
      </c>
      <c r="Q16">
        <v>220451</v>
      </c>
      <c r="R16" t="s">
        <v>118</v>
      </c>
    </row>
    <row r="17" spans="1:18" ht="12.75">
      <c r="A17">
        <v>220111</v>
      </c>
      <c r="B17" s="62">
        <v>121</v>
      </c>
      <c r="C17" s="63" t="s">
        <v>29</v>
      </c>
      <c r="D17" s="64">
        <v>10</v>
      </c>
      <c r="E17" s="64">
        <v>9</v>
      </c>
      <c r="F17" s="66">
        <v>6.846388888888888</v>
      </c>
      <c r="G17" s="67">
        <v>0.4392423717164841</v>
      </c>
      <c r="H17" s="67">
        <v>0.4201286178726348</v>
      </c>
      <c r="I17" s="67">
        <v>0.18125013409956725</v>
      </c>
      <c r="J17" s="67">
        <v>0.4575583751464741</v>
      </c>
      <c r="K17" s="68">
        <v>0.06136499469880657</v>
      </c>
      <c r="L17" s="68">
        <v>0.026473829786929127</v>
      </c>
      <c r="M17" s="68">
        <v>0.06683207491894781</v>
      </c>
      <c r="N17" s="69">
        <v>2.5244581330633427</v>
      </c>
      <c r="O17" t="s">
        <v>67</v>
      </c>
      <c r="Q17">
        <v>220511</v>
      </c>
      <c r="R17" t="s">
        <v>137</v>
      </c>
    </row>
    <row r="18" spans="1:18" ht="12.75">
      <c r="A18">
        <v>220111</v>
      </c>
      <c r="B18" s="62">
        <v>121.3</v>
      </c>
      <c r="C18" s="63" t="s">
        <v>30</v>
      </c>
      <c r="D18" s="64">
        <v>20</v>
      </c>
      <c r="E18" s="64">
        <v>18</v>
      </c>
      <c r="F18" s="66">
        <v>6.611152777777779</v>
      </c>
      <c r="G18" s="67">
        <v>0.5616269943005923</v>
      </c>
      <c r="H18" s="67">
        <v>0.5570583532463765</v>
      </c>
      <c r="I18" s="67">
        <v>0.1011026389918241</v>
      </c>
      <c r="J18" s="67">
        <v>0.5661587697216002</v>
      </c>
      <c r="K18" s="68">
        <v>0.08426039632888681</v>
      </c>
      <c r="L18" s="68">
        <v>0.015292739767210153</v>
      </c>
      <c r="M18" s="68">
        <v>0.08563692123779726</v>
      </c>
      <c r="N18" s="69">
        <v>5.599841659596876</v>
      </c>
      <c r="O18" t="s">
        <v>67</v>
      </c>
      <c r="Q18">
        <v>220611</v>
      </c>
      <c r="R18" t="s">
        <v>147</v>
      </c>
    </row>
    <row r="19" spans="1:18" ht="12.75">
      <c r="A19">
        <v>220111</v>
      </c>
      <c r="B19" s="62">
        <v>121.32</v>
      </c>
      <c r="C19" s="63" t="s">
        <v>31</v>
      </c>
      <c r="D19" s="64">
        <v>6</v>
      </c>
      <c r="E19" s="64">
        <v>6</v>
      </c>
      <c r="F19" s="66">
        <v>6.7717</v>
      </c>
      <c r="G19" s="67">
        <v>0.30748840628548557</v>
      </c>
      <c r="H19" s="67">
        <v>0.29202667400994997</v>
      </c>
      <c r="I19" s="67">
        <v>0.13615830247668828</v>
      </c>
      <c r="J19" s="67">
        <v>0.3222090341170572</v>
      </c>
      <c r="K19" s="68">
        <v>0.043124573446837566</v>
      </c>
      <c r="L19" s="68">
        <v>0.02010696021334204</v>
      </c>
      <c r="M19" s="68">
        <v>0.04758170534977291</v>
      </c>
      <c r="N19" s="69">
        <v>2.3664295768686068</v>
      </c>
      <c r="O19" t="s">
        <v>67</v>
      </c>
      <c r="Q19">
        <v>220631</v>
      </c>
      <c r="R19" t="s">
        <v>150</v>
      </c>
    </row>
    <row r="20" spans="1:18" ht="12.75">
      <c r="A20">
        <v>220111</v>
      </c>
      <c r="B20" s="62">
        <v>121.33</v>
      </c>
      <c r="C20" s="63" t="s">
        <v>32</v>
      </c>
      <c r="D20" s="64">
        <v>15</v>
      </c>
      <c r="E20" s="64">
        <v>13</v>
      </c>
      <c r="F20" s="66">
        <v>6.809473076923077</v>
      </c>
      <c r="G20" s="67">
        <v>0.47135555785740957</v>
      </c>
      <c r="H20" s="67">
        <v>0.4437231857553957</v>
      </c>
      <c r="I20" s="67">
        <v>0.22488128577609054</v>
      </c>
      <c r="J20" s="67">
        <v>0.49745538319453847</v>
      </c>
      <c r="K20" s="68">
        <v>0.06516263163726262</v>
      </c>
      <c r="L20" s="68">
        <v>0.033024770527135296</v>
      </c>
      <c r="M20" s="68">
        <v>0.07305343270691339</v>
      </c>
      <c r="N20" s="69">
        <v>2.212079949106321</v>
      </c>
      <c r="O20" t="s">
        <v>67</v>
      </c>
      <c r="Q20">
        <v>220714</v>
      </c>
      <c r="R20" t="s">
        <v>159</v>
      </c>
    </row>
    <row r="21" spans="1:18" ht="12.75">
      <c r="A21">
        <v>220111</v>
      </c>
      <c r="B21" s="62">
        <v>121.7</v>
      </c>
      <c r="C21" s="63" t="s">
        <v>33</v>
      </c>
      <c r="D21" s="64">
        <v>5</v>
      </c>
      <c r="E21" s="64">
        <v>5</v>
      </c>
      <c r="F21" s="66">
        <v>5.429</v>
      </c>
      <c r="G21" s="67">
        <v>0.8192939033094279</v>
      </c>
      <c r="H21" s="67">
        <v>0.8157864303848121</v>
      </c>
      <c r="I21" s="67">
        <v>0.10709808588392232</v>
      </c>
      <c r="J21" s="67">
        <v>0.8227864242924733</v>
      </c>
      <c r="K21" s="68">
        <v>0.15026458470893572</v>
      </c>
      <c r="L21" s="68">
        <v>0.019727037370403815</v>
      </c>
      <c r="M21" s="68">
        <v>0.15155395547844414</v>
      </c>
      <c r="N21" s="69">
        <v>7.682550229555418</v>
      </c>
      <c r="O21" t="s">
        <v>67</v>
      </c>
      <c r="Q21">
        <v>220811</v>
      </c>
      <c r="R21" t="s">
        <v>169</v>
      </c>
    </row>
    <row r="22" spans="1:18" ht="12.75">
      <c r="A22">
        <v>220111</v>
      </c>
      <c r="B22" s="62">
        <v>121.99</v>
      </c>
      <c r="C22" s="63" t="s">
        <v>34</v>
      </c>
      <c r="D22" s="64">
        <v>18</v>
      </c>
      <c r="E22" s="64">
        <v>17</v>
      </c>
      <c r="F22" s="66">
        <v>5.686761764705883</v>
      </c>
      <c r="G22" s="66">
        <v>1.3037254433844327</v>
      </c>
      <c r="H22" s="66">
        <v>1.3017450852125374</v>
      </c>
      <c r="I22" s="67">
        <v>0.10158508604063075</v>
      </c>
      <c r="J22" s="66">
        <v>1.3057027979524585</v>
      </c>
      <c r="K22" s="68">
        <v>0.22890796890624854</v>
      </c>
      <c r="L22" s="68">
        <v>0.01786343269575751</v>
      </c>
      <c r="M22" s="68">
        <v>0.22960392082118264</v>
      </c>
      <c r="N22" s="70">
        <v>12.853292238490791</v>
      </c>
      <c r="O22" t="s">
        <v>67</v>
      </c>
      <c r="Q22">
        <v>220851</v>
      </c>
      <c r="R22" t="s">
        <v>171</v>
      </c>
    </row>
    <row r="23" spans="1:18" ht="12.75">
      <c r="A23">
        <v>220111</v>
      </c>
      <c r="B23" s="62">
        <v>165</v>
      </c>
      <c r="C23" s="63" t="s">
        <v>35</v>
      </c>
      <c r="D23" s="64">
        <v>11</v>
      </c>
      <c r="E23" s="64">
        <v>10</v>
      </c>
      <c r="F23" s="67">
        <v>0.020560000000000002</v>
      </c>
      <c r="G23" s="67">
        <v>0.007590117844203003</v>
      </c>
      <c r="H23" s="67">
        <v>0.007583362637306017</v>
      </c>
      <c r="I23" s="67">
        <v>0.00045276925690687083</v>
      </c>
      <c r="J23" s="67">
        <v>0.00759686704430773</v>
      </c>
      <c r="K23" s="68">
        <v>0.36884059519970896</v>
      </c>
      <c r="L23" s="68">
        <v>0.02202185101687115</v>
      </c>
      <c r="M23" s="68">
        <v>0.36949742433403354</v>
      </c>
      <c r="N23" s="70">
        <v>16.77867242181223</v>
      </c>
      <c r="O23" t="s">
        <v>67</v>
      </c>
      <c r="Q23">
        <v>220911</v>
      </c>
      <c r="R23" t="s">
        <v>189</v>
      </c>
    </row>
    <row r="24" spans="1:18" ht="12.75">
      <c r="A24">
        <v>220111</v>
      </c>
      <c r="B24" s="62">
        <v>165.3</v>
      </c>
      <c r="C24" s="63" t="s">
        <v>36</v>
      </c>
      <c r="D24" s="64">
        <v>10</v>
      </c>
      <c r="E24" s="64">
        <v>6</v>
      </c>
      <c r="F24" s="67">
        <v>0.009783333333333333</v>
      </c>
      <c r="G24" s="67">
        <v>0.00554199121856636</v>
      </c>
      <c r="H24" s="67">
        <v>0.005541690476139326</v>
      </c>
      <c r="I24" s="67">
        <v>8.164965809277261E-05</v>
      </c>
      <c r="J24" s="67">
        <v>0.005542291944674151</v>
      </c>
      <c r="K24" s="68">
        <v>0.5664419566752292</v>
      </c>
      <c r="L24" s="68">
        <v>0.008345791287165855</v>
      </c>
      <c r="M24" s="68">
        <v>0.5665034355714634</v>
      </c>
      <c r="N24" s="70">
        <v>67.87893634994583</v>
      </c>
      <c r="O24" t="s">
        <v>67</v>
      </c>
      <c r="Q24">
        <v>221011</v>
      </c>
      <c r="R24" t="s">
        <v>214</v>
      </c>
    </row>
    <row r="25" spans="1:18" ht="12.75">
      <c r="A25">
        <v>220111</v>
      </c>
      <c r="B25" s="62">
        <v>165.99</v>
      </c>
      <c r="C25" s="63" t="s">
        <v>37</v>
      </c>
      <c r="D25" s="64">
        <v>21</v>
      </c>
      <c r="E25" s="64">
        <v>18</v>
      </c>
      <c r="F25" s="67">
        <v>0.010244444444444443</v>
      </c>
      <c r="G25" s="67">
        <v>0.0053028818161029775</v>
      </c>
      <c r="H25" s="67">
        <v>0.005024854890110433</v>
      </c>
      <c r="I25" s="67">
        <v>0.002396409351045388</v>
      </c>
      <c r="J25" s="67">
        <v>0.005567040905583909</v>
      </c>
      <c r="K25" s="68">
        <v>0.4904955966485239</v>
      </c>
      <c r="L25" s="68">
        <v>0.2339228216855585</v>
      </c>
      <c r="M25" s="68">
        <v>0.5434204788530931</v>
      </c>
      <c r="N25" s="69">
        <v>2.3230759399079264</v>
      </c>
      <c r="O25" t="s">
        <v>67</v>
      </c>
      <c r="Q25">
        <v>221031</v>
      </c>
      <c r="R25" t="s">
        <v>216</v>
      </c>
    </row>
    <row r="26" spans="1:18" ht="12.75">
      <c r="A26">
        <v>220111</v>
      </c>
      <c r="B26" s="62">
        <v>191.3</v>
      </c>
      <c r="C26" s="63" t="s">
        <v>38</v>
      </c>
      <c r="D26" s="64">
        <v>6</v>
      </c>
      <c r="E26" s="64">
        <v>5</v>
      </c>
      <c r="F26" s="71">
        <v>1782.9177</v>
      </c>
      <c r="G26" s="72">
        <v>104.680802282222</v>
      </c>
      <c r="H26" s="65">
        <v>82.9870699832188</v>
      </c>
      <c r="I26" s="65">
        <v>90.23543186631291</v>
      </c>
      <c r="J26" s="72">
        <v>122.59399230182389</v>
      </c>
      <c r="K26" s="68">
        <v>0.04654565378044023</v>
      </c>
      <c r="L26" s="68">
        <v>0.05061110328665923</v>
      </c>
      <c r="M26" s="68">
        <v>0.0687603204016786</v>
      </c>
      <c r="N26" s="69">
        <v>1.3586014913016804</v>
      </c>
      <c r="O26" t="s">
        <v>67</v>
      </c>
      <c r="Q26">
        <v>221111</v>
      </c>
      <c r="R26" t="s">
        <v>232</v>
      </c>
    </row>
    <row r="27" spans="1:18" ht="12.75">
      <c r="A27">
        <v>220111</v>
      </c>
      <c r="B27" s="62">
        <v>191.99</v>
      </c>
      <c r="C27" s="63" t="s">
        <v>39</v>
      </c>
      <c r="D27" s="64">
        <v>6</v>
      </c>
      <c r="E27" s="64">
        <v>5</v>
      </c>
      <c r="F27" s="71">
        <v>1905.761</v>
      </c>
      <c r="G27" s="72">
        <v>428.5985448003756</v>
      </c>
      <c r="H27" s="72">
        <v>428.229300445451</v>
      </c>
      <c r="I27" s="65">
        <v>25.154675310963565</v>
      </c>
      <c r="J27" s="72">
        <v>428.9674713192136</v>
      </c>
      <c r="K27" s="68">
        <v>0.22470252064422086</v>
      </c>
      <c r="L27" s="68">
        <v>0.013199281185292157</v>
      </c>
      <c r="M27" s="68">
        <v>0.22508985718524704</v>
      </c>
      <c r="N27" s="70">
        <v>17.053190550714437</v>
      </c>
      <c r="O27" t="s">
        <v>67</v>
      </c>
      <c r="Q27">
        <v>221141</v>
      </c>
      <c r="R27" t="s">
        <v>236</v>
      </c>
    </row>
    <row r="28" spans="1:18" ht="12.75">
      <c r="A28">
        <v>220111</v>
      </c>
      <c r="B28" s="62">
        <v>202.33</v>
      </c>
      <c r="C28" s="63" t="s">
        <v>40</v>
      </c>
      <c r="D28" s="64">
        <v>7</v>
      </c>
      <c r="E28" s="64">
        <v>6</v>
      </c>
      <c r="F28" s="65">
        <v>75.39931666666668</v>
      </c>
      <c r="G28" s="65">
        <v>22.62884435742721</v>
      </c>
      <c r="H28" s="65">
        <v>22.600798476643064</v>
      </c>
      <c r="I28" s="66">
        <v>1.5927995296542081</v>
      </c>
      <c r="J28" s="65">
        <v>22.6568555215303</v>
      </c>
      <c r="K28" s="68">
        <v>0.2997480544360777</v>
      </c>
      <c r="L28" s="68">
        <v>0.021124853646828468</v>
      </c>
      <c r="M28" s="68">
        <v>0.30049152330775275</v>
      </c>
      <c r="N28" s="70">
        <v>14.224549354587664</v>
      </c>
      <c r="O28" t="s">
        <v>67</v>
      </c>
      <c r="Q28">
        <v>221215</v>
      </c>
      <c r="R28" t="s">
        <v>243</v>
      </c>
    </row>
    <row r="29" spans="1:15" ht="12.75">
      <c r="A29">
        <v>220111</v>
      </c>
      <c r="B29" s="62">
        <v>202.99</v>
      </c>
      <c r="C29" s="63" t="s">
        <v>41</v>
      </c>
      <c r="D29" s="64">
        <v>7</v>
      </c>
      <c r="E29" s="64">
        <v>7</v>
      </c>
      <c r="F29" s="65">
        <v>57.65</v>
      </c>
      <c r="G29" s="65">
        <v>29.634934480552975</v>
      </c>
      <c r="H29" s="65">
        <v>29.52612267532086</v>
      </c>
      <c r="I29" s="66">
        <v>3.5881531262117083</v>
      </c>
      <c r="J29" s="65">
        <v>29.743348215949723</v>
      </c>
      <c r="K29" s="68">
        <v>0.5121617116274217</v>
      </c>
      <c r="L29" s="68">
        <v>0.06224029707218923</v>
      </c>
      <c r="M29" s="68">
        <v>0.5159297175359884</v>
      </c>
      <c r="N29" s="69">
        <v>8.289319649898019</v>
      </c>
      <c r="O29" t="s">
        <v>67</v>
      </c>
    </row>
    <row r="30" spans="1:15" ht="12.75">
      <c r="A30">
        <v>220111</v>
      </c>
      <c r="B30" s="62">
        <v>221</v>
      </c>
      <c r="C30" s="63" t="s">
        <v>42</v>
      </c>
      <c r="D30" s="64">
        <v>11</v>
      </c>
      <c r="E30" s="64">
        <v>8</v>
      </c>
      <c r="F30" s="67">
        <v>0.0127</v>
      </c>
      <c r="G30" s="67">
        <v>0.015199530067923624</v>
      </c>
      <c r="H30" s="67">
        <v>0.015194759434940532</v>
      </c>
      <c r="I30" s="67">
        <v>0.0005385164807134503</v>
      </c>
      <c r="J30" s="67">
        <v>0.015204299204031546</v>
      </c>
      <c r="K30" s="68">
        <v>1.196437750782719</v>
      </c>
      <c r="L30" s="68">
        <v>0.042402872497122074</v>
      </c>
      <c r="M30" s="68">
        <v>1.1971889137032714</v>
      </c>
      <c r="N30" s="70">
        <v>28.23367482437719</v>
      </c>
      <c r="O30" t="s">
        <v>67</v>
      </c>
    </row>
    <row r="31" spans="1:15" ht="12.75">
      <c r="A31">
        <v>220111</v>
      </c>
      <c r="B31" s="62">
        <v>221.3</v>
      </c>
      <c r="C31" s="63" t="s">
        <v>43</v>
      </c>
      <c r="D31" s="64">
        <v>12</v>
      </c>
      <c r="E31" s="64">
        <v>9</v>
      </c>
      <c r="F31" s="67">
        <v>0.005900000000000001</v>
      </c>
      <c r="G31" s="67">
        <v>0.0022867826744139897</v>
      </c>
      <c r="H31" s="67">
        <v>0.002282527229970224</v>
      </c>
      <c r="I31" s="67">
        <v>0.00019720265943665386</v>
      </c>
      <c r="J31" s="67">
        <v>0.002291030214651137</v>
      </c>
      <c r="K31" s="68">
        <v>0.3868690220288515</v>
      </c>
      <c r="L31" s="68">
        <v>0.03342417956553455</v>
      </c>
      <c r="M31" s="68">
        <v>0.388310205873074</v>
      </c>
      <c r="N31" s="70">
        <v>11.617643601743971</v>
      </c>
      <c r="O31" t="s">
        <v>67</v>
      </c>
    </row>
    <row r="32" spans="1:15" ht="12.75">
      <c r="A32">
        <v>220111</v>
      </c>
      <c r="B32" s="62">
        <v>221.33</v>
      </c>
      <c r="C32" s="63" t="s">
        <v>44</v>
      </c>
      <c r="D32" s="64">
        <v>10</v>
      </c>
      <c r="E32" s="64">
        <v>9</v>
      </c>
      <c r="F32" s="67">
        <v>0.0057777777777777775</v>
      </c>
      <c r="G32" s="67">
        <v>0.0008385668992062854</v>
      </c>
      <c r="H32" s="67">
        <v>0.000788722595931762</v>
      </c>
      <c r="I32" s="67">
        <v>0.00040276819911981907</v>
      </c>
      <c r="J32" s="67">
        <v>0.0008856102729505568</v>
      </c>
      <c r="K32" s="68">
        <v>0.13650968006511266</v>
      </c>
      <c r="L32" s="68">
        <v>0.06970988061689176</v>
      </c>
      <c r="M32" s="68">
        <v>0.15327870108759636</v>
      </c>
      <c r="N32" s="69">
        <v>2.1988088307018936</v>
      </c>
      <c r="O32" t="s">
        <v>67</v>
      </c>
    </row>
    <row r="33" spans="1:15" ht="12.75">
      <c r="A33">
        <v>220111</v>
      </c>
      <c r="B33" s="62">
        <v>221.99</v>
      </c>
      <c r="C33" s="63" t="s">
        <v>45</v>
      </c>
      <c r="D33" s="64">
        <v>18</v>
      </c>
      <c r="E33" s="64">
        <v>16</v>
      </c>
      <c r="F33" s="67">
        <v>0.013509375</v>
      </c>
      <c r="G33" s="67">
        <v>0.017163490503099885</v>
      </c>
      <c r="H33" s="67">
        <v>0.017025209249815404</v>
      </c>
      <c r="I33" s="67">
        <v>0.0030749491865720317</v>
      </c>
      <c r="J33" s="67">
        <v>0.017300666533402696</v>
      </c>
      <c r="K33" s="68">
        <v>1.2602514364887645</v>
      </c>
      <c r="L33" s="68">
        <v>0.22761594719015732</v>
      </c>
      <c r="M33" s="68">
        <v>1.2806415199372803</v>
      </c>
      <c r="N33" s="69">
        <v>5.626325992296986</v>
      </c>
      <c r="O33" t="s">
        <v>67</v>
      </c>
    </row>
    <row r="34" spans="1:15" ht="12.75">
      <c r="A34">
        <v>220111</v>
      </c>
      <c r="B34" s="62">
        <v>241</v>
      </c>
      <c r="C34" s="63" t="s">
        <v>46</v>
      </c>
      <c r="D34" s="64">
        <v>13</v>
      </c>
      <c r="E34" s="64">
        <v>13</v>
      </c>
      <c r="F34" s="66">
        <v>3.8161923076923085</v>
      </c>
      <c r="G34" s="67">
        <v>0.5492757936008967</v>
      </c>
      <c r="H34" s="67">
        <v>0.5421577556867383</v>
      </c>
      <c r="I34" s="67">
        <v>0.12465043429218677</v>
      </c>
      <c r="J34" s="67">
        <v>0.5563027618307425</v>
      </c>
      <c r="K34" s="68">
        <v>0.1420677240488928</v>
      </c>
      <c r="L34" s="68">
        <v>0.03266356206445062</v>
      </c>
      <c r="M34" s="68">
        <v>0.14577429987199586</v>
      </c>
      <c r="N34" s="69">
        <v>4.462902716622241</v>
      </c>
      <c r="O34" t="s">
        <v>67</v>
      </c>
    </row>
    <row r="35" spans="1:15" ht="12.75">
      <c r="A35">
        <v>220111</v>
      </c>
      <c r="B35" s="62">
        <v>241.3</v>
      </c>
      <c r="C35" s="63" t="s">
        <v>47</v>
      </c>
      <c r="D35" s="64">
        <v>17</v>
      </c>
      <c r="E35" s="64">
        <v>16</v>
      </c>
      <c r="F35" s="66">
        <v>3.9824750000000004</v>
      </c>
      <c r="G35" s="67">
        <v>0.31773704746744585</v>
      </c>
      <c r="H35" s="67">
        <v>0.30441008846345735</v>
      </c>
      <c r="I35" s="67">
        <v>0.12877367258100547</v>
      </c>
      <c r="J35" s="67">
        <v>0.3305270952710684</v>
      </c>
      <c r="K35" s="68">
        <v>0.07643741353390977</v>
      </c>
      <c r="L35" s="68">
        <v>0.032335086241848464</v>
      </c>
      <c r="M35" s="68">
        <v>0.0829953974026374</v>
      </c>
      <c r="N35" s="69">
        <v>2.5667288091294385</v>
      </c>
      <c r="O35" t="s">
        <v>67</v>
      </c>
    </row>
    <row r="36" spans="1:15" ht="12.75">
      <c r="A36">
        <v>220111</v>
      </c>
      <c r="B36" s="62">
        <v>241.32</v>
      </c>
      <c r="C36" s="63" t="s">
        <v>48</v>
      </c>
      <c r="D36" s="64">
        <v>6</v>
      </c>
      <c r="E36" s="64">
        <v>5</v>
      </c>
      <c r="F36" s="66">
        <v>4.37586</v>
      </c>
      <c r="G36" s="67">
        <v>0.3329110211452911</v>
      </c>
      <c r="H36" s="67">
        <v>0.32491029223464196</v>
      </c>
      <c r="I36" s="67">
        <v>0.10259678357531489</v>
      </c>
      <c r="J36" s="67">
        <v>0.34072393223840386</v>
      </c>
      <c r="K36" s="68">
        <v>0.07425061410434565</v>
      </c>
      <c r="L36" s="68">
        <v>0.023446084558307368</v>
      </c>
      <c r="M36" s="68">
        <v>0.0778644500140324</v>
      </c>
      <c r="N36" s="69">
        <v>3.3210001363082022</v>
      </c>
      <c r="O36" t="s">
        <v>67</v>
      </c>
    </row>
    <row r="37" spans="1:15" ht="12.75">
      <c r="A37">
        <v>220111</v>
      </c>
      <c r="B37" s="62">
        <v>241.33</v>
      </c>
      <c r="C37" s="63" t="s">
        <v>49</v>
      </c>
      <c r="D37" s="64">
        <v>11</v>
      </c>
      <c r="E37" s="64">
        <v>11</v>
      </c>
      <c r="F37" s="66">
        <v>3.8980999999999995</v>
      </c>
      <c r="G37" s="67">
        <v>0.33735564023742987</v>
      </c>
      <c r="H37" s="67">
        <v>0.3344674352948785</v>
      </c>
      <c r="I37" s="67">
        <v>0.06229546897283505</v>
      </c>
      <c r="J37" s="67">
        <v>0.3402193273864364</v>
      </c>
      <c r="K37" s="68">
        <v>0.08580268215152986</v>
      </c>
      <c r="L37" s="68">
        <v>0.01598098277951696</v>
      </c>
      <c r="M37" s="68">
        <v>0.08727824514159115</v>
      </c>
      <c r="N37" s="69">
        <v>5.461381589964345</v>
      </c>
      <c r="O37" t="s">
        <v>67</v>
      </c>
    </row>
    <row r="38" spans="1:15" ht="12.75">
      <c r="A38">
        <v>220111</v>
      </c>
      <c r="B38" s="62">
        <v>241.99</v>
      </c>
      <c r="C38" s="63" t="s">
        <v>50</v>
      </c>
      <c r="D38" s="64">
        <v>17</v>
      </c>
      <c r="E38" s="64">
        <v>16</v>
      </c>
      <c r="F38" s="66">
        <v>3.5930218750000003</v>
      </c>
      <c r="G38" s="67">
        <v>0.6723311644243832</v>
      </c>
      <c r="H38" s="67">
        <v>0.6693541956150698</v>
      </c>
      <c r="I38" s="67">
        <v>0.08937735136767032</v>
      </c>
      <c r="J38" s="67">
        <v>0.6752950096994625</v>
      </c>
      <c r="K38" s="68">
        <v>0.18629282506527176</v>
      </c>
      <c r="L38" s="68">
        <v>0.024875259454876075</v>
      </c>
      <c r="M38" s="68">
        <v>0.1879462561578372</v>
      </c>
      <c r="N38" s="69">
        <v>7.5555495812525395</v>
      </c>
      <c r="O38" t="s">
        <v>67</v>
      </c>
    </row>
    <row r="39" spans="1:15" ht="12.75">
      <c r="A39">
        <v>220111</v>
      </c>
      <c r="B39" s="62">
        <v>251.99</v>
      </c>
      <c r="C39" s="63" t="s">
        <v>51</v>
      </c>
      <c r="D39" s="64">
        <v>7</v>
      </c>
      <c r="E39" s="64">
        <v>7</v>
      </c>
      <c r="F39" s="65">
        <v>12.638107142857141</v>
      </c>
      <c r="G39" s="65">
        <v>14.949479912816049</v>
      </c>
      <c r="H39" s="65">
        <v>14.87611841213644</v>
      </c>
      <c r="I39" s="66">
        <v>2.091913311676999</v>
      </c>
      <c r="J39" s="65">
        <v>15.022483160765274</v>
      </c>
      <c r="K39" s="68">
        <v>1.1770843722071298</v>
      </c>
      <c r="L39" s="68">
        <v>0.1655242583426993</v>
      </c>
      <c r="M39" s="68">
        <v>1.1886655961178287</v>
      </c>
      <c r="N39" s="69">
        <v>7.181216868266105</v>
      </c>
      <c r="O39" t="s">
        <v>67</v>
      </c>
    </row>
    <row r="40" spans="1:15" ht="12.75">
      <c r="A40">
        <v>220111</v>
      </c>
      <c r="B40" s="62">
        <v>261.12</v>
      </c>
      <c r="C40" s="63" t="s">
        <v>52</v>
      </c>
      <c r="D40" s="64">
        <v>10</v>
      </c>
      <c r="E40" s="64">
        <v>9</v>
      </c>
      <c r="F40" s="67">
        <v>0.6796111111111112</v>
      </c>
      <c r="G40" s="67">
        <v>0.13525988359861565</v>
      </c>
      <c r="H40" s="67">
        <v>0.13362462971573255</v>
      </c>
      <c r="I40" s="67">
        <v>0.029654491883842636</v>
      </c>
      <c r="J40" s="67">
        <v>0.13687560248472158</v>
      </c>
      <c r="K40" s="68">
        <v>0.1966192540573192</v>
      </c>
      <c r="L40" s="68">
        <v>0.04363450125963929</v>
      </c>
      <c r="M40" s="68">
        <v>0.2014028320710364</v>
      </c>
      <c r="N40" s="69">
        <v>4.615678562993648</v>
      </c>
      <c r="O40" t="s">
        <v>67</v>
      </c>
    </row>
    <row r="41" spans="1:15" ht="12.75">
      <c r="A41">
        <v>220111</v>
      </c>
      <c r="B41" s="62">
        <v>261.3</v>
      </c>
      <c r="C41" s="63" t="s">
        <v>53</v>
      </c>
      <c r="D41" s="64">
        <v>7</v>
      </c>
      <c r="E41" s="64">
        <v>7</v>
      </c>
      <c r="F41" s="67">
        <v>0.7546071428571428</v>
      </c>
      <c r="G41" s="67">
        <v>0.0905713182551536</v>
      </c>
      <c r="H41" s="67">
        <v>0.08987167306247146</v>
      </c>
      <c r="I41" s="67">
        <v>0.015890001348556986</v>
      </c>
      <c r="J41" s="67">
        <v>0.09126560010159852</v>
      </c>
      <c r="K41" s="68">
        <v>0.1190972997183587</v>
      </c>
      <c r="L41" s="68">
        <v>0.02105731637841808</v>
      </c>
      <c r="M41" s="68">
        <v>0.1209445218819991</v>
      </c>
      <c r="N41" s="69">
        <v>5.743586680682478</v>
      </c>
      <c r="O41" t="s">
        <v>67</v>
      </c>
    </row>
    <row r="42" spans="1:15" ht="12.75">
      <c r="A42">
        <v>220111</v>
      </c>
      <c r="B42" s="62">
        <v>261.32</v>
      </c>
      <c r="C42" s="63" t="s">
        <v>54</v>
      </c>
      <c r="D42" s="64">
        <v>6</v>
      </c>
      <c r="E42" s="64">
        <v>6</v>
      </c>
      <c r="F42" s="67">
        <v>0.77775</v>
      </c>
      <c r="G42" s="67">
        <v>0.07607888011794145</v>
      </c>
      <c r="H42" s="67">
        <v>0.07543682898072249</v>
      </c>
      <c r="I42" s="67">
        <v>0.013948536362882905</v>
      </c>
      <c r="J42" s="67">
        <v>0.07671555796142943</v>
      </c>
      <c r="K42" s="68">
        <v>0.09699367274924138</v>
      </c>
      <c r="L42" s="68">
        <v>0.017934472983456</v>
      </c>
      <c r="M42" s="68">
        <v>0.09863781158653735</v>
      </c>
      <c r="N42" s="69">
        <v>5.499900202115094</v>
      </c>
      <c r="O42" t="s">
        <v>67</v>
      </c>
    </row>
    <row r="43" spans="1:15" ht="12.75">
      <c r="A43">
        <v>220111</v>
      </c>
      <c r="B43" s="62">
        <v>261.35</v>
      </c>
      <c r="C43" s="63" t="s">
        <v>55</v>
      </c>
      <c r="D43" s="64">
        <v>12</v>
      </c>
      <c r="E43" s="64">
        <v>12</v>
      </c>
      <c r="F43" s="67">
        <v>0.76835</v>
      </c>
      <c r="G43" s="67">
        <v>0.04828286445520736</v>
      </c>
      <c r="H43" s="67">
        <v>0.045730555977375485</v>
      </c>
      <c r="I43" s="67">
        <v>0.02190667706431078</v>
      </c>
      <c r="J43" s="67">
        <v>0.05070686590590936</v>
      </c>
      <c r="K43" s="68">
        <v>0.05951787073257693</v>
      </c>
      <c r="L43" s="68">
        <v>0.02851132565147495</v>
      </c>
      <c r="M43" s="68">
        <v>0.06599448936800854</v>
      </c>
      <c r="N43" s="69">
        <v>2.3146762860040675</v>
      </c>
      <c r="O43" t="s">
        <v>67</v>
      </c>
    </row>
    <row r="44" spans="1:15" ht="12.75">
      <c r="A44">
        <v>220111</v>
      </c>
      <c r="B44" s="62">
        <v>261.99</v>
      </c>
      <c r="C44" s="63" t="s">
        <v>56</v>
      </c>
      <c r="D44" s="64">
        <v>18</v>
      </c>
      <c r="E44" s="64">
        <v>17</v>
      </c>
      <c r="F44" s="67">
        <v>0.6931382352941177</v>
      </c>
      <c r="G44" s="67">
        <v>0.09977566168881645</v>
      </c>
      <c r="H44" s="67">
        <v>0.09820100868431876</v>
      </c>
      <c r="I44" s="67">
        <v>0.02496976406871036</v>
      </c>
      <c r="J44" s="67">
        <v>0.10132584677299622</v>
      </c>
      <c r="K44" s="68">
        <v>0.1416759366083006</v>
      </c>
      <c r="L44" s="68">
        <v>0.036024219697121454</v>
      </c>
      <c r="M44" s="68">
        <v>0.14618418320264914</v>
      </c>
      <c r="N44" s="69">
        <v>4.057941696772688</v>
      </c>
      <c r="O44" t="s">
        <v>67</v>
      </c>
    </row>
    <row r="45" spans="1:15" ht="12.75">
      <c r="A45">
        <v>220111</v>
      </c>
      <c r="B45" s="62">
        <v>289.3</v>
      </c>
      <c r="C45" s="63" t="s">
        <v>57</v>
      </c>
      <c r="D45" s="64">
        <v>9</v>
      </c>
      <c r="E45" s="64">
        <v>8</v>
      </c>
      <c r="F45" s="65">
        <v>76.73289375</v>
      </c>
      <c r="G45" s="65">
        <v>19.092350177238856</v>
      </c>
      <c r="H45" s="65">
        <v>19.053420116937012</v>
      </c>
      <c r="I45" s="66">
        <v>1.723378738300145</v>
      </c>
      <c r="J45" s="65">
        <v>19.131201018967026</v>
      </c>
      <c r="K45" s="68">
        <v>0.24830837448948695</v>
      </c>
      <c r="L45" s="68">
        <v>0.022459451925728333</v>
      </c>
      <c r="M45" s="68">
        <v>0.24932203236460146</v>
      </c>
      <c r="N45" s="70">
        <v>11.10098470742252</v>
      </c>
      <c r="O45" t="s">
        <v>67</v>
      </c>
    </row>
    <row r="46" spans="1:15" ht="12.75">
      <c r="A46">
        <v>220111</v>
      </c>
      <c r="B46" s="62">
        <v>289.33</v>
      </c>
      <c r="C46" s="63" t="s">
        <v>58</v>
      </c>
      <c r="D46" s="64">
        <v>10</v>
      </c>
      <c r="E46" s="64">
        <v>8</v>
      </c>
      <c r="F46" s="65">
        <v>91.20855</v>
      </c>
      <c r="G46" s="65">
        <v>12.426958962013666</v>
      </c>
      <c r="H46" s="65">
        <v>12.347046357143345</v>
      </c>
      <c r="I46" s="66">
        <v>1.9898519030948008</v>
      </c>
      <c r="J46" s="65">
        <v>12.506360955197827</v>
      </c>
      <c r="K46" s="68">
        <v>0.13537158914535255</v>
      </c>
      <c r="L46" s="68">
        <v>0.02181650627155898</v>
      </c>
      <c r="M46" s="68">
        <v>0.13711829598428904</v>
      </c>
      <c r="N46" s="69">
        <v>6.285071233566068</v>
      </c>
      <c r="O46" t="s">
        <v>67</v>
      </c>
    </row>
    <row r="47" spans="1:15" ht="12.75">
      <c r="A47">
        <v>220111</v>
      </c>
      <c r="B47" s="62">
        <v>289.99</v>
      </c>
      <c r="C47" s="63" t="s">
        <v>59</v>
      </c>
      <c r="D47" s="64">
        <v>6</v>
      </c>
      <c r="E47" s="64">
        <v>6</v>
      </c>
      <c r="F47" s="65">
        <v>77.89916666666667</v>
      </c>
      <c r="G47" s="65">
        <v>41.41085321708146</v>
      </c>
      <c r="H47" s="65">
        <v>41.38846671074765</v>
      </c>
      <c r="I47" s="66">
        <v>1.925402555311486</v>
      </c>
      <c r="J47" s="65">
        <v>41.43322762791557</v>
      </c>
      <c r="K47" s="68">
        <v>0.5313082088265512</v>
      </c>
      <c r="L47" s="68">
        <v>0.02471660016018339</v>
      </c>
      <c r="M47" s="68">
        <v>0.5318828095454453</v>
      </c>
      <c r="N47" s="70">
        <v>21.5192545130972</v>
      </c>
      <c r="O47" t="s">
        <v>67</v>
      </c>
    </row>
    <row r="48" spans="1:15" ht="12.75">
      <c r="A48">
        <v>220111</v>
      </c>
      <c r="B48" s="62">
        <v>291.3</v>
      </c>
      <c r="C48" s="63" t="s">
        <v>60</v>
      </c>
      <c r="D48" s="64">
        <v>6</v>
      </c>
      <c r="E48" s="64">
        <v>6</v>
      </c>
      <c r="F48" s="72">
        <v>274.358175</v>
      </c>
      <c r="G48" s="65">
        <v>71.70846262460061</v>
      </c>
      <c r="H48" s="65">
        <v>71.36717792757861</v>
      </c>
      <c r="I48" s="66">
        <v>9.882259522708695</v>
      </c>
      <c r="J48" s="65">
        <v>72.0481307087202</v>
      </c>
      <c r="K48" s="68">
        <v>0.26012411668643953</v>
      </c>
      <c r="L48" s="68">
        <v>0.03601955554161524</v>
      </c>
      <c r="M48" s="68">
        <v>0.26260610134442025</v>
      </c>
      <c r="N48" s="69">
        <v>7.290653574029195</v>
      </c>
      <c r="O48" t="s">
        <v>67</v>
      </c>
    </row>
    <row r="49" spans="1:15" ht="12.75">
      <c r="A49">
        <v>220111</v>
      </c>
      <c r="B49" s="62">
        <v>291.33</v>
      </c>
      <c r="C49" s="63" t="s">
        <v>61</v>
      </c>
      <c r="D49" s="64">
        <v>7</v>
      </c>
      <c r="E49" s="64">
        <v>7</v>
      </c>
      <c r="F49" s="72">
        <v>377.2517714285714</v>
      </c>
      <c r="G49" s="65">
        <v>71.28351631748927</v>
      </c>
      <c r="H49" s="65">
        <v>71.10640684133708</v>
      </c>
      <c r="I49" s="66">
        <v>7.101915896432455</v>
      </c>
      <c r="J49" s="65">
        <v>71.46018684054603</v>
      </c>
      <c r="K49" s="68">
        <v>0.18848528284459048</v>
      </c>
      <c r="L49" s="68">
        <v>0.01882540105653852</v>
      </c>
      <c r="M49" s="68">
        <v>0.1894230650526614</v>
      </c>
      <c r="N49" s="70">
        <v>10.062099844978876</v>
      </c>
      <c r="O49" t="s">
        <v>67</v>
      </c>
    </row>
    <row r="50" spans="1:15" ht="12.75">
      <c r="A50">
        <v>220111</v>
      </c>
      <c r="B50" s="62">
        <v>291.99</v>
      </c>
      <c r="C50" s="63" t="s">
        <v>62</v>
      </c>
      <c r="D50" s="64">
        <v>9</v>
      </c>
      <c r="E50" s="64">
        <v>9</v>
      </c>
      <c r="F50" s="72">
        <v>264.3573333333333</v>
      </c>
      <c r="G50" s="72">
        <v>118.24508236709043</v>
      </c>
      <c r="H50" s="72">
        <v>118.14175207727743</v>
      </c>
      <c r="I50" s="66">
        <v>6.989409146860858</v>
      </c>
      <c r="J50" s="72">
        <v>118.34832243893915</v>
      </c>
      <c r="K50" s="68">
        <v>0.44690173935258376</v>
      </c>
      <c r="L50" s="68">
        <v>0.02643924819005409</v>
      </c>
      <c r="M50" s="68">
        <v>0.4476831451833093</v>
      </c>
      <c r="N50" s="70">
        <v>16.93252175573278</v>
      </c>
      <c r="O50" t="s">
        <v>67</v>
      </c>
    </row>
    <row r="51" spans="1:15" ht="12.75">
      <c r="A51">
        <v>220111</v>
      </c>
      <c r="B51" s="62">
        <v>321</v>
      </c>
      <c r="C51" s="63" t="s">
        <v>63</v>
      </c>
      <c r="D51" s="64">
        <v>11</v>
      </c>
      <c r="E51" s="64">
        <v>10</v>
      </c>
      <c r="F51" s="67">
        <v>0.00624</v>
      </c>
      <c r="G51" s="67">
        <v>0.0028751618311941255</v>
      </c>
      <c r="H51" s="67">
        <v>0.0028600796414707677</v>
      </c>
      <c r="I51" s="67">
        <v>0.0004159326868617084</v>
      </c>
      <c r="J51" s="67">
        <v>0.002890165316302089</v>
      </c>
      <c r="K51" s="68">
        <v>0.4583460963895461</v>
      </c>
      <c r="L51" s="68">
        <v>0.06665587930476097</v>
      </c>
      <c r="M51" s="68">
        <v>0.4631675186381553</v>
      </c>
      <c r="N51" s="69">
        <v>6.9486371415262855</v>
      </c>
      <c r="O51" t="s">
        <v>67</v>
      </c>
    </row>
    <row r="52" spans="1:15" ht="12.75">
      <c r="A52">
        <v>220111</v>
      </c>
      <c r="B52" s="62">
        <v>321.3</v>
      </c>
      <c r="C52" s="63" t="s">
        <v>64</v>
      </c>
      <c r="D52" s="64">
        <v>9</v>
      </c>
      <c r="E52" s="64">
        <v>5</v>
      </c>
      <c r="F52" s="67">
        <v>0.00557</v>
      </c>
      <c r="G52" s="67">
        <v>0.004221907151987121</v>
      </c>
      <c r="H52" s="67">
        <v>0.004221847936626804</v>
      </c>
      <c r="I52" s="67">
        <v>3.1622776601683795E-05</v>
      </c>
      <c r="J52" s="67">
        <v>0.00422196636651691</v>
      </c>
      <c r="K52" s="68">
        <v>0.7579619275811138</v>
      </c>
      <c r="L52" s="68">
        <v>0.005677338707663159</v>
      </c>
      <c r="M52" s="68">
        <v>0.7579831896798761</v>
      </c>
      <c r="N52" s="73">
        <v>133.51029922818688</v>
      </c>
      <c r="O52" t="s">
        <v>67</v>
      </c>
    </row>
    <row r="53" spans="1:15" ht="12.75">
      <c r="A53">
        <v>220111</v>
      </c>
      <c r="B53" s="62">
        <v>321.33</v>
      </c>
      <c r="C53" s="63" t="s">
        <v>65</v>
      </c>
      <c r="D53" s="64">
        <v>9</v>
      </c>
      <c r="E53" s="64">
        <v>7</v>
      </c>
      <c r="F53" s="67">
        <v>0.003692857142857143</v>
      </c>
      <c r="G53" s="67">
        <v>0.0005608242233746771</v>
      </c>
      <c r="H53" s="67">
        <v>0.0004905050846782698</v>
      </c>
      <c r="I53" s="67">
        <v>0.0003845219666769934</v>
      </c>
      <c r="J53" s="67">
        <v>0.0006232594812374533</v>
      </c>
      <c r="K53" s="68">
        <v>0.13282536142158177</v>
      </c>
      <c r="L53" s="68">
        <v>0.10412587105373129</v>
      </c>
      <c r="M53" s="68">
        <v>0.16877432760782102</v>
      </c>
      <c r="N53" s="69">
        <v>1.6208683384816984</v>
      </c>
      <c r="O53" t="s">
        <v>67</v>
      </c>
    </row>
    <row r="54" spans="1:15" ht="13.5" thickBot="1">
      <c r="A54">
        <v>220111</v>
      </c>
      <c r="B54" s="74">
        <v>321.99</v>
      </c>
      <c r="C54" s="75" t="s">
        <v>66</v>
      </c>
      <c r="D54" s="76">
        <v>16</v>
      </c>
      <c r="E54" s="76">
        <v>15</v>
      </c>
      <c r="F54" s="77">
        <v>0.024749999999999998</v>
      </c>
      <c r="G54" s="77">
        <v>0.03962651979960606</v>
      </c>
      <c r="H54" s="77">
        <v>0.03957063184688747</v>
      </c>
      <c r="I54" s="77">
        <v>0.0029752871009926644</v>
      </c>
      <c r="J54" s="77">
        <v>0.039682329040710784</v>
      </c>
      <c r="K54" s="78">
        <v>1.5988134079550496</v>
      </c>
      <c r="L54" s="78">
        <v>0.12021362024212787</v>
      </c>
      <c r="M54" s="78">
        <v>1.6033264258873046</v>
      </c>
      <c r="N54" s="79">
        <v>13.337310885887721</v>
      </c>
      <c r="O54" t="s">
        <v>67</v>
      </c>
    </row>
    <row r="55" spans="1:15" ht="12.75">
      <c r="A55">
        <v>220213</v>
      </c>
      <c r="B55" s="54">
        <v>5.99</v>
      </c>
      <c r="C55" s="55" t="s">
        <v>68</v>
      </c>
      <c r="D55" s="56">
        <v>9</v>
      </c>
      <c r="E55" s="56">
        <v>8</v>
      </c>
      <c r="F55" s="57">
        <v>45.919437499999994</v>
      </c>
      <c r="G55" s="59">
        <v>0.42036085157519476</v>
      </c>
      <c r="H55" s="59">
        <v>0.4090859803110135</v>
      </c>
      <c r="I55" s="59">
        <v>0.1367618824819255</v>
      </c>
      <c r="J55" s="59">
        <v>0.43134110838989476</v>
      </c>
      <c r="K55" s="60">
        <v>0.008908775947244858</v>
      </c>
      <c r="L55" s="60">
        <v>0.0029783004742147704</v>
      </c>
      <c r="M55" s="60">
        <v>0.009393431885786816</v>
      </c>
      <c r="N55" s="61">
        <v>3.153957086302179</v>
      </c>
      <c r="O55" t="s">
        <v>77</v>
      </c>
    </row>
    <row r="56" spans="1:15" ht="12.75">
      <c r="A56">
        <v>220213</v>
      </c>
      <c r="B56" s="62">
        <v>6.1</v>
      </c>
      <c r="C56" s="63" t="s">
        <v>69</v>
      </c>
      <c r="D56" s="64">
        <v>7</v>
      </c>
      <c r="E56" s="64">
        <v>5</v>
      </c>
      <c r="F56" s="67">
        <v>0.94093</v>
      </c>
      <c r="G56" s="67">
        <v>0.12628895240677276</v>
      </c>
      <c r="H56" s="67">
        <v>0.12590629452096516</v>
      </c>
      <c r="I56" s="67">
        <v>0.013892767902761494</v>
      </c>
      <c r="J56" s="67">
        <v>0.12667045432933452</v>
      </c>
      <c r="K56" s="68">
        <v>0.13381047954785708</v>
      </c>
      <c r="L56" s="68">
        <v>0.014764932463372933</v>
      </c>
      <c r="M56" s="68">
        <v>0.13462261202144105</v>
      </c>
      <c r="N56" s="69">
        <v>9.117726231081422</v>
      </c>
      <c r="O56" t="s">
        <v>77</v>
      </c>
    </row>
    <row r="57" spans="1:15" ht="12.75">
      <c r="A57">
        <v>220213</v>
      </c>
      <c r="B57" s="62">
        <v>8.1</v>
      </c>
      <c r="C57" s="63" t="s">
        <v>70</v>
      </c>
      <c r="D57" s="64">
        <v>9</v>
      </c>
      <c r="E57" s="64">
        <v>7</v>
      </c>
      <c r="F57" s="67">
        <v>0.9353642857142858</v>
      </c>
      <c r="G57" s="67">
        <v>0.09430833612096388</v>
      </c>
      <c r="H57" s="67">
        <v>0.09398315451895256</v>
      </c>
      <c r="I57" s="67">
        <v>0.011066067826597538</v>
      </c>
      <c r="J57" s="67">
        <v>0.09463240032080011</v>
      </c>
      <c r="K57" s="68">
        <v>0.1004775956858165</v>
      </c>
      <c r="L57" s="68">
        <v>0.011830757273511888</v>
      </c>
      <c r="M57" s="68">
        <v>0.10117170579004373</v>
      </c>
      <c r="N57" s="69">
        <v>8.551583254654291</v>
      </c>
      <c r="O57" t="s">
        <v>77</v>
      </c>
    </row>
    <row r="58" spans="1:15" ht="12.75">
      <c r="A58">
        <v>220213</v>
      </c>
      <c r="B58" s="62">
        <v>10.11</v>
      </c>
      <c r="C58" s="63" t="s">
        <v>71</v>
      </c>
      <c r="D58" s="64">
        <v>6</v>
      </c>
      <c r="E58" s="64">
        <v>6</v>
      </c>
      <c r="F58" s="65">
        <v>45.939099999999996</v>
      </c>
      <c r="G58" s="67">
        <v>0.3654775136728327</v>
      </c>
      <c r="H58" s="67">
        <v>0.36083763962101234</v>
      </c>
      <c r="I58" s="67">
        <v>0.08209763496390543</v>
      </c>
      <c r="J58" s="67">
        <v>0.3700592166585373</v>
      </c>
      <c r="K58" s="68">
        <v>0.00785469544725544</v>
      </c>
      <c r="L58" s="68">
        <v>0.0017870971561024364</v>
      </c>
      <c r="M58" s="68">
        <v>0.008055430268737031</v>
      </c>
      <c r="N58" s="69">
        <v>4.507550270129406</v>
      </c>
      <c r="O58" t="s">
        <v>77</v>
      </c>
    </row>
    <row r="59" spans="1:15" ht="12.75">
      <c r="A59">
        <v>220213</v>
      </c>
      <c r="B59" s="62">
        <v>10.12</v>
      </c>
      <c r="C59" s="63" t="s">
        <v>72</v>
      </c>
      <c r="D59" s="64">
        <v>6</v>
      </c>
      <c r="E59" s="64">
        <v>5</v>
      </c>
      <c r="F59" s="65">
        <v>45.958000000000006</v>
      </c>
      <c r="G59" s="67">
        <v>0.6488894358823646</v>
      </c>
      <c r="H59" s="67">
        <v>0.6464731239577817</v>
      </c>
      <c r="I59" s="67">
        <v>0.07912016177940995</v>
      </c>
      <c r="J59" s="67">
        <v>0.6512967833482163</v>
      </c>
      <c r="K59" s="68">
        <v>0.014066606988071316</v>
      </c>
      <c r="L59" s="68">
        <v>0.0017215753901259833</v>
      </c>
      <c r="M59" s="68">
        <v>0.01417156497994291</v>
      </c>
      <c r="N59" s="69">
        <v>8.231742310690121</v>
      </c>
      <c r="O59" t="s">
        <v>77</v>
      </c>
    </row>
    <row r="60" spans="1:15" ht="12.75">
      <c r="A60">
        <v>220213</v>
      </c>
      <c r="B60" s="62">
        <v>10.6</v>
      </c>
      <c r="C60" s="63" t="s">
        <v>73</v>
      </c>
      <c r="D60" s="64">
        <v>58</v>
      </c>
      <c r="E60" s="64">
        <v>52</v>
      </c>
      <c r="F60" s="65">
        <v>46.394026923076936</v>
      </c>
      <c r="G60" s="67">
        <v>0.381636273870579</v>
      </c>
      <c r="H60" s="67">
        <v>0.3574428953251624</v>
      </c>
      <c r="I60" s="67">
        <v>0.18910749385143155</v>
      </c>
      <c r="J60" s="67">
        <v>0.4043848014567365</v>
      </c>
      <c r="K60" s="68">
        <v>0.007704502476532514</v>
      </c>
      <c r="L60" s="68">
        <v>0.00407611725890876</v>
      </c>
      <c r="M60" s="68">
        <v>0.008716311738302474</v>
      </c>
      <c r="N60" s="69">
        <v>2.1383859159723895</v>
      </c>
      <c r="O60" t="s">
        <v>77</v>
      </c>
    </row>
    <row r="61" spans="1:15" ht="12.75">
      <c r="A61">
        <v>220213</v>
      </c>
      <c r="B61" s="62">
        <v>10.99</v>
      </c>
      <c r="C61" s="63" t="s">
        <v>74</v>
      </c>
      <c r="D61" s="64">
        <v>27</v>
      </c>
      <c r="E61" s="64">
        <v>22</v>
      </c>
      <c r="F61" s="65">
        <v>46.11584545454545</v>
      </c>
      <c r="G61" s="67">
        <v>0.2729188938091643</v>
      </c>
      <c r="H61" s="67">
        <v>0.269483596832381</v>
      </c>
      <c r="I61" s="67">
        <v>0.0610461077606695</v>
      </c>
      <c r="J61" s="67">
        <v>0.2763114840799139</v>
      </c>
      <c r="K61" s="68">
        <v>0.005843622602517398</v>
      </c>
      <c r="L61" s="68">
        <v>0.0013237555802991883</v>
      </c>
      <c r="M61" s="68">
        <v>0.0059916820640806235</v>
      </c>
      <c r="N61" s="69">
        <v>4.526275207637965</v>
      </c>
      <c r="O61" t="s">
        <v>77</v>
      </c>
    </row>
    <row r="62" spans="1:15" ht="12.75">
      <c r="A62">
        <v>220213</v>
      </c>
      <c r="B62" s="62">
        <v>60.2</v>
      </c>
      <c r="C62" s="63" t="s">
        <v>75</v>
      </c>
      <c r="D62" s="64">
        <v>5</v>
      </c>
      <c r="E62" s="64">
        <v>5</v>
      </c>
      <c r="F62" s="67">
        <v>0.19241</v>
      </c>
      <c r="G62" s="67">
        <v>0.060440387986842065</v>
      </c>
      <c r="H62" s="67">
        <v>0.060355745376890216</v>
      </c>
      <c r="I62" s="67">
        <v>0.004522057054040783</v>
      </c>
      <c r="J62" s="67">
        <v>0.06052491222628914</v>
      </c>
      <c r="K62" s="68">
        <v>0.3136829966056349</v>
      </c>
      <c r="L62" s="68">
        <v>0.02350219351406259</v>
      </c>
      <c r="M62" s="68">
        <v>0.31456219648817185</v>
      </c>
      <c r="N62" s="70">
        <v>13.384376071108122</v>
      </c>
      <c r="O62" t="s">
        <v>77</v>
      </c>
    </row>
    <row r="63" spans="1:15" ht="13.5" thickBot="1">
      <c r="A63">
        <v>220213</v>
      </c>
      <c r="B63" s="74">
        <v>60.99</v>
      </c>
      <c r="C63" s="75" t="s">
        <v>76</v>
      </c>
      <c r="D63" s="76">
        <v>5</v>
      </c>
      <c r="E63" s="76">
        <v>5</v>
      </c>
      <c r="F63" s="77">
        <v>0.34805</v>
      </c>
      <c r="G63" s="77">
        <v>0.2246316707412381</v>
      </c>
      <c r="H63" s="77">
        <v>0.2229192835983465</v>
      </c>
      <c r="I63" s="77">
        <v>0.039150491695507474</v>
      </c>
      <c r="J63" s="77">
        <v>0.22633110259087247</v>
      </c>
      <c r="K63" s="78">
        <v>0.6404806309390791</v>
      </c>
      <c r="L63" s="78">
        <v>0.11248525124409559</v>
      </c>
      <c r="M63" s="78">
        <v>0.6502833000743354</v>
      </c>
      <c r="N63" s="80">
        <v>5.781053897130084</v>
      </c>
      <c r="O63" t="s">
        <v>77</v>
      </c>
    </row>
    <row r="64" spans="1:15" ht="12.75">
      <c r="A64">
        <v>220341</v>
      </c>
      <c r="B64" s="54">
        <v>1.99</v>
      </c>
      <c r="C64" s="55" t="s">
        <v>78</v>
      </c>
      <c r="D64" s="56">
        <v>10</v>
      </c>
      <c r="E64" s="56">
        <v>9</v>
      </c>
      <c r="F64" s="57">
        <v>17.169444444444444</v>
      </c>
      <c r="G64" s="59">
        <v>0.14810141045167208</v>
      </c>
      <c r="H64" s="59">
        <v>0.14346166735398078</v>
      </c>
      <c r="I64" s="59">
        <v>0.05201495511442412</v>
      </c>
      <c r="J64" s="59">
        <v>0.15260014926447416</v>
      </c>
      <c r="K64" s="60">
        <v>0.00835563828626971</v>
      </c>
      <c r="L64" s="60">
        <v>0.003029507173789465</v>
      </c>
      <c r="M64" s="60">
        <v>0.008887890913316729</v>
      </c>
      <c r="N64" s="61">
        <v>2.933774506366094</v>
      </c>
      <c r="O64" t="s">
        <v>84</v>
      </c>
    </row>
    <row r="65" spans="1:15" ht="12.75">
      <c r="A65">
        <v>220341</v>
      </c>
      <c r="B65" s="62">
        <v>10.6</v>
      </c>
      <c r="C65" s="63" t="s">
        <v>79</v>
      </c>
      <c r="D65" s="64">
        <v>22</v>
      </c>
      <c r="E65" s="64">
        <v>20</v>
      </c>
      <c r="F65" s="65">
        <v>17.657550000000004</v>
      </c>
      <c r="G65" s="67">
        <v>0.1918235140074869</v>
      </c>
      <c r="H65" s="67">
        <v>0.1735861760802713</v>
      </c>
      <c r="I65" s="67">
        <v>0.11544782371270583</v>
      </c>
      <c r="J65" s="67">
        <v>0.20847148612261332</v>
      </c>
      <c r="K65" s="68">
        <v>0.009830705623388933</v>
      </c>
      <c r="L65" s="68">
        <v>0.0065381564097344086</v>
      </c>
      <c r="M65" s="68">
        <v>0.011806365329426407</v>
      </c>
      <c r="N65" s="69">
        <v>1.8057636724395836</v>
      </c>
      <c r="O65" t="s">
        <v>84</v>
      </c>
    </row>
    <row r="66" spans="1:15" ht="12.75">
      <c r="A66">
        <v>220341</v>
      </c>
      <c r="B66" s="62">
        <v>20.2</v>
      </c>
      <c r="C66" s="63" t="s">
        <v>80</v>
      </c>
      <c r="D66" s="64">
        <v>11</v>
      </c>
      <c r="E66" s="64">
        <v>11</v>
      </c>
      <c r="F66" s="65">
        <v>46.559681818181815</v>
      </c>
      <c r="G66" s="67">
        <v>0.4096243567430871</v>
      </c>
      <c r="H66" s="67">
        <v>0.4049189593449812</v>
      </c>
      <c r="I66" s="67">
        <v>0.08755284118747947</v>
      </c>
      <c r="J66" s="67">
        <v>0.4142763131498378</v>
      </c>
      <c r="K66" s="68">
        <v>0.008696772476371564</v>
      </c>
      <c r="L66" s="68">
        <v>0.001880443288452405</v>
      </c>
      <c r="M66" s="68">
        <v>0.008897747943545023</v>
      </c>
      <c r="N66" s="69">
        <v>4.731728948267205</v>
      </c>
      <c r="O66" t="s">
        <v>84</v>
      </c>
    </row>
    <row r="67" spans="1:15" ht="12.75">
      <c r="A67">
        <v>220341</v>
      </c>
      <c r="B67" s="62">
        <v>20.5</v>
      </c>
      <c r="C67" s="63" t="s">
        <v>81</v>
      </c>
      <c r="D67" s="64">
        <v>5</v>
      </c>
      <c r="E67" s="64">
        <v>5</v>
      </c>
      <c r="F67" s="65">
        <v>46.03315</v>
      </c>
      <c r="G67" s="66">
        <v>1.1954387740492798</v>
      </c>
      <c r="H67" s="66">
        <v>1.176278274899458</v>
      </c>
      <c r="I67" s="67">
        <v>0.301473987269217</v>
      </c>
      <c r="J67" s="66">
        <v>1.214296975620233</v>
      </c>
      <c r="K67" s="68">
        <v>0.025552852127205244</v>
      </c>
      <c r="L67" s="68">
        <v>0.006549062735641966</v>
      </c>
      <c r="M67" s="68">
        <v>0.026378750435723672</v>
      </c>
      <c r="N67" s="69">
        <v>4.027866505563092</v>
      </c>
      <c r="O67" t="s">
        <v>84</v>
      </c>
    </row>
    <row r="68" spans="1:15" ht="12.75">
      <c r="A68">
        <v>220341</v>
      </c>
      <c r="B68" s="62">
        <v>48.2</v>
      </c>
      <c r="C68" s="63" t="s">
        <v>82</v>
      </c>
      <c r="D68" s="64">
        <v>6</v>
      </c>
      <c r="E68" s="64">
        <v>5</v>
      </c>
      <c r="F68" s="65">
        <v>41.916000000000004</v>
      </c>
      <c r="G68" s="67">
        <v>0.2672872986126504</v>
      </c>
      <c r="H68" s="67">
        <v>0.2606002686104334</v>
      </c>
      <c r="I68" s="67">
        <v>0.08402380615040002</v>
      </c>
      <c r="J68" s="67">
        <v>0.27381106624793317</v>
      </c>
      <c r="K68" s="68">
        <v>0.006217202705659733</v>
      </c>
      <c r="L68" s="68">
        <v>0.0020045759650348318</v>
      </c>
      <c r="M68" s="68">
        <v>0.006532375852846959</v>
      </c>
      <c r="N68" s="69">
        <v>3.2587320045680843</v>
      </c>
      <c r="O68" t="s">
        <v>84</v>
      </c>
    </row>
    <row r="69" spans="1:15" ht="12.75">
      <c r="A69">
        <v>220341</v>
      </c>
      <c r="B69" s="62">
        <v>151.3</v>
      </c>
      <c r="C69" s="63" t="s">
        <v>83</v>
      </c>
      <c r="D69" s="64">
        <v>7</v>
      </c>
      <c r="E69" s="64">
        <v>5</v>
      </c>
      <c r="F69" s="66">
        <v>5.510599999999999</v>
      </c>
      <c r="G69" s="66">
        <v>5.806622667265371</v>
      </c>
      <c r="H69" s="66">
        <v>5.80652966926029</v>
      </c>
      <c r="I69" s="67">
        <v>0.04647580015448901</v>
      </c>
      <c r="J69" s="66">
        <v>5.806715663781034</v>
      </c>
      <c r="K69" s="68">
        <v>1.0537018962109916</v>
      </c>
      <c r="L69" s="68">
        <v>0.008433891074381921</v>
      </c>
      <c r="M69" s="68">
        <v>1.0537356483470104</v>
      </c>
      <c r="N69" s="73">
        <v>124.94062812214271</v>
      </c>
      <c r="O69" t="s">
        <v>84</v>
      </c>
    </row>
    <row r="70" spans="1:15" ht="12.75">
      <c r="A70">
        <v>220341</v>
      </c>
      <c r="B70" s="62">
        <v>191.3</v>
      </c>
      <c r="C70" s="63" t="s">
        <v>38</v>
      </c>
      <c r="D70" s="64">
        <v>6</v>
      </c>
      <c r="E70" s="64">
        <v>6</v>
      </c>
      <c r="F70" s="72">
        <v>110.49083333333334</v>
      </c>
      <c r="G70" s="65">
        <v>76.71346168806791</v>
      </c>
      <c r="H70" s="65">
        <v>76.67047095633798</v>
      </c>
      <c r="I70" s="66">
        <v>3.631552698227027</v>
      </c>
      <c r="J70" s="65">
        <v>76.75642834099739</v>
      </c>
      <c r="K70" s="68">
        <v>0.6939079799048606</v>
      </c>
      <c r="L70" s="68">
        <v>0.03286745686197522</v>
      </c>
      <c r="M70" s="68">
        <v>0.6946859393252597</v>
      </c>
      <c r="N70" s="70">
        <v>21.13598086528413</v>
      </c>
      <c r="O70" t="s">
        <v>84</v>
      </c>
    </row>
    <row r="71" spans="1:15" ht="13.5" thickBot="1">
      <c r="A71">
        <v>220341</v>
      </c>
      <c r="B71" s="74">
        <v>291.3</v>
      </c>
      <c r="C71" s="75" t="s">
        <v>60</v>
      </c>
      <c r="D71" s="76">
        <v>6</v>
      </c>
      <c r="E71" s="76">
        <v>5</v>
      </c>
      <c r="F71" s="81">
        <v>15.56</v>
      </c>
      <c r="G71" s="82">
        <v>2.5153031626426388</v>
      </c>
      <c r="H71" s="82">
        <v>2.3798634414604627</v>
      </c>
      <c r="I71" s="82">
        <v>1.1515207336387825</v>
      </c>
      <c r="J71" s="82">
        <v>2.643813533515561</v>
      </c>
      <c r="K71" s="78">
        <v>0.15294752194475983</v>
      </c>
      <c r="L71" s="78">
        <v>0.07400518853719683</v>
      </c>
      <c r="M71" s="78">
        <v>0.16991089547015173</v>
      </c>
      <c r="N71" s="80">
        <v>2.2959322018989297</v>
      </c>
      <c r="O71" t="s">
        <v>84</v>
      </c>
    </row>
    <row r="72" spans="1:15" ht="12.75">
      <c r="A72">
        <v>220311</v>
      </c>
      <c r="B72" s="54">
        <v>1.99</v>
      </c>
      <c r="C72" s="55" t="s">
        <v>78</v>
      </c>
      <c r="D72" s="56">
        <v>12</v>
      </c>
      <c r="E72" s="56">
        <v>10</v>
      </c>
      <c r="F72" s="57">
        <v>12.122535000000001</v>
      </c>
      <c r="G72" s="58">
        <v>1.052257328067705</v>
      </c>
      <c r="H72" s="58">
        <v>1.0482351712388738</v>
      </c>
      <c r="I72" s="59">
        <v>0.12998853987948322</v>
      </c>
      <c r="J72" s="58">
        <v>1.0562641690042274</v>
      </c>
      <c r="K72" s="60">
        <v>0.08646996451145521</v>
      </c>
      <c r="L72" s="60">
        <v>0.010722884271275209</v>
      </c>
      <c r="M72" s="60">
        <v>0.08713228454314442</v>
      </c>
      <c r="N72" s="61">
        <v>8.125825322628637</v>
      </c>
      <c r="O72" t="s">
        <v>94</v>
      </c>
    </row>
    <row r="73" spans="1:15" ht="12.75">
      <c r="A73">
        <v>220311</v>
      </c>
      <c r="B73" s="62">
        <v>10.11</v>
      </c>
      <c r="C73" s="63" t="s">
        <v>85</v>
      </c>
      <c r="D73" s="64">
        <v>7</v>
      </c>
      <c r="E73" s="64">
        <v>6</v>
      </c>
      <c r="F73" s="65">
        <v>12.080325000000002</v>
      </c>
      <c r="G73" s="67">
        <v>0.09112098413647668</v>
      </c>
      <c r="H73" s="67">
        <v>0.07317688614992132</v>
      </c>
      <c r="I73" s="67">
        <v>0.07678772145770876</v>
      </c>
      <c r="J73" s="67">
        <v>0.10607172494715646</v>
      </c>
      <c r="K73" s="68">
        <v>0.006057526279294747</v>
      </c>
      <c r="L73" s="68">
        <v>0.00635642844523709</v>
      </c>
      <c r="M73" s="68">
        <v>0.008780535701411712</v>
      </c>
      <c r="N73" s="69">
        <v>1.3813630999010176</v>
      </c>
      <c r="O73" t="s">
        <v>94</v>
      </c>
    </row>
    <row r="74" spans="1:15" ht="12.75">
      <c r="A74">
        <v>220311</v>
      </c>
      <c r="B74" s="62">
        <v>10.6</v>
      </c>
      <c r="C74" s="63" t="s">
        <v>86</v>
      </c>
      <c r="D74" s="64">
        <v>54</v>
      </c>
      <c r="E74" s="64">
        <v>50</v>
      </c>
      <c r="F74" s="65">
        <v>11.909258999999995</v>
      </c>
      <c r="G74" s="67">
        <v>0.3059959316275134</v>
      </c>
      <c r="H74" s="67">
        <v>0.29381706336184926</v>
      </c>
      <c r="I74" s="67">
        <v>0.12087219241827295</v>
      </c>
      <c r="J74" s="67">
        <v>0.31770828384318367</v>
      </c>
      <c r="K74" s="68">
        <v>0.024671313585660482</v>
      </c>
      <c r="L74" s="68">
        <v>0.0101494301549973</v>
      </c>
      <c r="M74" s="68">
        <v>0.026677418288004635</v>
      </c>
      <c r="N74" s="69">
        <v>2.628464640930546</v>
      </c>
      <c r="O74" t="s">
        <v>94</v>
      </c>
    </row>
    <row r="75" spans="1:15" ht="12.75">
      <c r="A75">
        <v>220311</v>
      </c>
      <c r="B75" s="62">
        <v>10.99</v>
      </c>
      <c r="C75" s="63" t="s">
        <v>87</v>
      </c>
      <c r="D75" s="64">
        <v>20</v>
      </c>
      <c r="E75" s="64">
        <v>19</v>
      </c>
      <c r="F75" s="65">
        <v>12.049476315789473</v>
      </c>
      <c r="G75" s="67">
        <v>0.2115682450760705</v>
      </c>
      <c r="H75" s="67">
        <v>0.20848457366468273</v>
      </c>
      <c r="I75" s="67">
        <v>0.050898032740392875</v>
      </c>
      <c r="J75" s="67">
        <v>0.21460761215060994</v>
      </c>
      <c r="K75" s="68">
        <v>0.017302376319167277</v>
      </c>
      <c r="L75" s="68">
        <v>0.004224086707710008</v>
      </c>
      <c r="M75" s="68">
        <v>0.01781053437728169</v>
      </c>
      <c r="N75" s="69">
        <v>4.216422533366334</v>
      </c>
      <c r="O75" t="s">
        <v>94</v>
      </c>
    </row>
    <row r="76" spans="1:15" ht="12.75">
      <c r="A76">
        <v>220311</v>
      </c>
      <c r="B76" s="62">
        <v>143.99</v>
      </c>
      <c r="C76" s="63" t="s">
        <v>88</v>
      </c>
      <c r="D76" s="64">
        <v>5</v>
      </c>
      <c r="E76" s="64">
        <v>5</v>
      </c>
      <c r="F76" s="65">
        <v>33.76045</v>
      </c>
      <c r="G76" s="65">
        <v>21.055908428811623</v>
      </c>
      <c r="H76" s="65">
        <v>21.040786369762905</v>
      </c>
      <c r="I76" s="66">
        <v>1.1283516335788237</v>
      </c>
      <c r="J76" s="65">
        <v>21.071019635200393</v>
      </c>
      <c r="K76" s="68">
        <v>0.6232377343833659</v>
      </c>
      <c r="L76" s="68">
        <v>0.033422292462891454</v>
      </c>
      <c r="M76" s="68">
        <v>0.6241332575602634</v>
      </c>
      <c r="N76" s="70">
        <v>18.674160614602794</v>
      </c>
      <c r="O76" t="s">
        <v>94</v>
      </c>
    </row>
    <row r="77" spans="1:15" ht="12.75">
      <c r="A77">
        <v>220311</v>
      </c>
      <c r="B77" s="62">
        <v>146</v>
      </c>
      <c r="C77" s="63" t="s">
        <v>89</v>
      </c>
      <c r="D77" s="64">
        <v>11</v>
      </c>
      <c r="E77" s="64">
        <v>10</v>
      </c>
      <c r="F77" s="65">
        <v>26.218235</v>
      </c>
      <c r="G77" s="67">
        <v>0.3297476931516991</v>
      </c>
      <c r="H77" s="67">
        <v>0.3245297966119108</v>
      </c>
      <c r="I77" s="67">
        <v>0.0826311351731295</v>
      </c>
      <c r="J77" s="67">
        <v>0.33488429851064705</v>
      </c>
      <c r="K77" s="68">
        <v>0.012378018452115894</v>
      </c>
      <c r="L77" s="68">
        <v>0.0031516665852270188</v>
      </c>
      <c r="M77" s="68">
        <v>0.012772953576419124</v>
      </c>
      <c r="N77" s="69">
        <v>4.052761683704265</v>
      </c>
      <c r="O77" t="s">
        <v>94</v>
      </c>
    </row>
    <row r="78" spans="1:15" ht="12.75">
      <c r="A78">
        <v>220311</v>
      </c>
      <c r="B78" s="62">
        <v>148</v>
      </c>
      <c r="C78" s="63" t="s">
        <v>90</v>
      </c>
      <c r="D78" s="64">
        <v>8</v>
      </c>
      <c r="E78" s="64">
        <v>8</v>
      </c>
      <c r="F78" s="65">
        <v>25.3709375</v>
      </c>
      <c r="G78" s="66">
        <v>1.7262872720192985</v>
      </c>
      <c r="H78" s="66">
        <v>1.7165887216470437</v>
      </c>
      <c r="I78" s="67">
        <v>0.2584217724960496</v>
      </c>
      <c r="J78" s="66">
        <v>1.7359316379932221</v>
      </c>
      <c r="K78" s="68">
        <v>0.06765964882641975</v>
      </c>
      <c r="L78" s="68">
        <v>0.0101857399828465</v>
      </c>
      <c r="M78" s="68">
        <v>0.06842205330383327</v>
      </c>
      <c r="N78" s="69">
        <v>6.71743569137449</v>
      </c>
      <c r="O78" t="s">
        <v>94</v>
      </c>
    </row>
    <row r="79" spans="1:15" ht="12.75">
      <c r="A79">
        <v>220311</v>
      </c>
      <c r="B79" s="62">
        <v>148.01</v>
      </c>
      <c r="C79" s="63" t="s">
        <v>91</v>
      </c>
      <c r="D79" s="64">
        <v>9</v>
      </c>
      <c r="E79" s="64">
        <v>9</v>
      </c>
      <c r="F79" s="65">
        <v>26.28906111111111</v>
      </c>
      <c r="G79" s="67">
        <v>0.22880107869313013</v>
      </c>
      <c r="H79" s="67">
        <v>0.15916382196427775</v>
      </c>
      <c r="I79" s="67">
        <v>0.23245133421380437</v>
      </c>
      <c r="J79" s="67">
        <v>0.2817210411028152</v>
      </c>
      <c r="K79" s="68">
        <v>0.006054374528309302</v>
      </c>
      <c r="L79" s="68">
        <v>0.008842131456553177</v>
      </c>
      <c r="M79" s="68">
        <v>0.01071628385327711</v>
      </c>
      <c r="N79" s="69">
        <v>1.211957083643553</v>
      </c>
      <c r="O79" t="s">
        <v>94</v>
      </c>
    </row>
    <row r="80" spans="1:15" ht="12.75">
      <c r="A80">
        <v>220311</v>
      </c>
      <c r="B80" s="62">
        <v>148.07</v>
      </c>
      <c r="C80" s="63" t="s">
        <v>92</v>
      </c>
      <c r="D80" s="64">
        <v>11</v>
      </c>
      <c r="E80" s="64">
        <v>11</v>
      </c>
      <c r="F80" s="65">
        <v>25.97348181818182</v>
      </c>
      <c r="G80" s="66">
        <v>1.5531204773411227</v>
      </c>
      <c r="H80" s="66">
        <v>1.4737743478904803</v>
      </c>
      <c r="I80" s="67">
        <v>0.6930690999263546</v>
      </c>
      <c r="J80" s="66">
        <v>1.6286054174577518</v>
      </c>
      <c r="K80" s="68">
        <v>0.056741501128232126</v>
      </c>
      <c r="L80" s="68">
        <v>0.026683719371085473</v>
      </c>
      <c r="M80" s="68">
        <v>0.06270262219205835</v>
      </c>
      <c r="N80" s="69">
        <v>2.3498456613212264</v>
      </c>
      <c r="O80" t="s">
        <v>94</v>
      </c>
    </row>
    <row r="81" spans="1:15" ht="13.5" thickBot="1">
      <c r="A81">
        <v>220311</v>
      </c>
      <c r="B81" s="74">
        <v>148.99</v>
      </c>
      <c r="C81" s="75" t="s">
        <v>93</v>
      </c>
      <c r="D81" s="76">
        <v>16</v>
      </c>
      <c r="E81" s="76">
        <v>14</v>
      </c>
      <c r="F81" s="81">
        <v>26.62957857142857</v>
      </c>
      <c r="G81" s="82">
        <v>3.15453255251712</v>
      </c>
      <c r="H81" s="82">
        <v>3.132778359522148</v>
      </c>
      <c r="I81" s="77">
        <v>0.5230207930857051</v>
      </c>
      <c r="J81" s="82">
        <v>3.176137748884686</v>
      </c>
      <c r="K81" s="78">
        <v>0.11764280651753803</v>
      </c>
      <c r="L81" s="78">
        <v>0.019640595951708566</v>
      </c>
      <c r="M81" s="78">
        <v>0.11927104818295661</v>
      </c>
      <c r="N81" s="80">
        <v>6.0726796924194675</v>
      </c>
      <c r="O81" t="s">
        <v>94</v>
      </c>
    </row>
    <row r="82" spans="1:15" ht="12.75">
      <c r="A82">
        <v>220411</v>
      </c>
      <c r="B82" s="54">
        <v>1.1</v>
      </c>
      <c r="C82" s="55" t="s">
        <v>95</v>
      </c>
      <c r="D82" s="56">
        <v>7</v>
      </c>
      <c r="E82" s="56">
        <v>6</v>
      </c>
      <c r="F82" s="58">
        <v>5.3425</v>
      </c>
      <c r="G82" s="59">
        <v>0.15778941662862878</v>
      </c>
      <c r="H82" s="59">
        <v>0.15698195225355754</v>
      </c>
      <c r="I82" s="59">
        <v>0.022546248764114474</v>
      </c>
      <c r="J82" s="59">
        <v>0.15859276990667498</v>
      </c>
      <c r="K82" s="60">
        <v>0.02938361296276229</v>
      </c>
      <c r="L82" s="60">
        <v>0.004220168229127651</v>
      </c>
      <c r="M82" s="60">
        <v>0.029685123052255492</v>
      </c>
      <c r="N82" s="61">
        <v>7.034108936077104</v>
      </c>
      <c r="O82" t="s">
        <v>116</v>
      </c>
    </row>
    <row r="83" spans="1:15" ht="12.75">
      <c r="A83">
        <v>220411</v>
      </c>
      <c r="B83" s="62">
        <v>1.99</v>
      </c>
      <c r="C83" s="63" t="s">
        <v>78</v>
      </c>
      <c r="D83" s="64">
        <v>21</v>
      </c>
      <c r="E83" s="64">
        <v>18</v>
      </c>
      <c r="F83" s="66">
        <v>5.781672222222223</v>
      </c>
      <c r="G83" s="67">
        <v>0.6441031772988934</v>
      </c>
      <c r="H83" s="67">
        <v>0.6429819419927374</v>
      </c>
      <c r="I83" s="67">
        <v>0.05372383600931299</v>
      </c>
      <c r="J83" s="67">
        <v>0.6452224641813918</v>
      </c>
      <c r="K83" s="68">
        <v>0.11121037604335224</v>
      </c>
      <c r="L83" s="68">
        <v>0.009292093004307998</v>
      </c>
      <c r="M83" s="68">
        <v>0.1115978975254665</v>
      </c>
      <c r="N83" s="70">
        <v>12.009984991941806</v>
      </c>
      <c r="O83" t="s">
        <v>116</v>
      </c>
    </row>
    <row r="84" spans="1:15" ht="12.75">
      <c r="A84">
        <v>220411</v>
      </c>
      <c r="B84" s="62">
        <v>3.1</v>
      </c>
      <c r="C84" s="63" t="s">
        <v>96</v>
      </c>
      <c r="D84" s="64">
        <v>6</v>
      </c>
      <c r="E84" s="64">
        <v>6</v>
      </c>
      <c r="F84" s="67">
        <v>0.6310666666666667</v>
      </c>
      <c r="G84" s="67">
        <v>0.2891276995838807</v>
      </c>
      <c r="H84" s="67">
        <v>0.2821369968649984</v>
      </c>
      <c r="I84" s="67">
        <v>0.08937048356886816</v>
      </c>
      <c r="J84" s="67">
        <v>0.2959533212067968</v>
      </c>
      <c r="K84" s="68">
        <v>0.4470795428877008</v>
      </c>
      <c r="L84" s="68">
        <v>0.14161813369248072</v>
      </c>
      <c r="M84" s="68">
        <v>0.4689731479085096</v>
      </c>
      <c r="N84" s="69">
        <v>3.311533175030183</v>
      </c>
      <c r="O84" t="s">
        <v>116</v>
      </c>
    </row>
    <row r="85" spans="1:15" ht="12.75">
      <c r="A85">
        <v>220411</v>
      </c>
      <c r="B85" s="62">
        <v>5.99</v>
      </c>
      <c r="C85" s="63" t="s">
        <v>68</v>
      </c>
      <c r="D85" s="64">
        <v>8</v>
      </c>
      <c r="E85" s="64">
        <v>8</v>
      </c>
      <c r="F85" s="65">
        <v>13.433125</v>
      </c>
      <c r="G85" s="66">
        <v>2.853375116168823</v>
      </c>
      <c r="H85" s="66">
        <v>2.8531204721447434</v>
      </c>
      <c r="I85" s="67">
        <v>0.053909646632119564</v>
      </c>
      <c r="J85" s="66">
        <v>2.85362973746971</v>
      </c>
      <c r="K85" s="68">
        <v>0.21239439610252592</v>
      </c>
      <c r="L85" s="68">
        <v>0.004013187298720109</v>
      </c>
      <c r="M85" s="68">
        <v>0.21243230726057488</v>
      </c>
      <c r="N85" s="70">
        <v>52.933564134503285</v>
      </c>
      <c r="O85" t="s">
        <v>116</v>
      </c>
    </row>
    <row r="86" spans="1:15" ht="12.75">
      <c r="A86">
        <v>220411</v>
      </c>
      <c r="B86" s="62">
        <v>10.6</v>
      </c>
      <c r="C86" s="63" t="s">
        <v>97</v>
      </c>
      <c r="D86" s="64">
        <v>60</v>
      </c>
      <c r="E86" s="64">
        <v>56</v>
      </c>
      <c r="F86" s="65">
        <v>24.763508928571422</v>
      </c>
      <c r="G86" s="67">
        <v>0.31761244953688755</v>
      </c>
      <c r="H86" s="67">
        <v>0.3063403340138495</v>
      </c>
      <c r="I86" s="67">
        <v>0.11860242710115892</v>
      </c>
      <c r="J86" s="67">
        <v>0.32849799992998835</v>
      </c>
      <c r="K86" s="68">
        <v>0.012370635150998448</v>
      </c>
      <c r="L86" s="68">
        <v>0.004789403127127871</v>
      </c>
      <c r="M86" s="68">
        <v>0.013265406000317542</v>
      </c>
      <c r="N86" s="69">
        <v>2.7697409569013653</v>
      </c>
      <c r="O86" t="s">
        <v>116</v>
      </c>
    </row>
    <row r="87" spans="1:15" ht="12.75">
      <c r="A87">
        <v>220411</v>
      </c>
      <c r="B87" s="62">
        <v>10.99</v>
      </c>
      <c r="C87" s="63" t="s">
        <v>98</v>
      </c>
      <c r="D87" s="64">
        <v>15</v>
      </c>
      <c r="E87" s="64">
        <v>14</v>
      </c>
      <c r="F87" s="65">
        <v>23.83548928571429</v>
      </c>
      <c r="G87" s="67">
        <v>0.9279869201204992</v>
      </c>
      <c r="H87" s="67">
        <v>0.9240170952463959</v>
      </c>
      <c r="I87" s="67">
        <v>0.12126113645470141</v>
      </c>
      <c r="J87" s="67">
        <v>0.9319398347113792</v>
      </c>
      <c r="K87" s="68">
        <v>0.03876644125783489</v>
      </c>
      <c r="L87" s="68">
        <v>0.005087419645602946</v>
      </c>
      <c r="M87" s="68">
        <v>0.03909883382465045</v>
      </c>
      <c r="N87" s="69">
        <v>7.685395848648646</v>
      </c>
      <c r="O87" t="s">
        <v>116</v>
      </c>
    </row>
    <row r="88" spans="1:15" ht="12.75">
      <c r="A88">
        <v>220411</v>
      </c>
      <c r="B88" s="62">
        <v>20.2</v>
      </c>
      <c r="C88" s="63" t="s">
        <v>80</v>
      </c>
      <c r="D88" s="64">
        <v>17</v>
      </c>
      <c r="E88" s="64">
        <v>15</v>
      </c>
      <c r="F88" s="65">
        <v>25.334899999999998</v>
      </c>
      <c r="G88" s="67">
        <v>0.4773664435513025</v>
      </c>
      <c r="H88" s="67">
        <v>0.46249141047391595</v>
      </c>
      <c r="I88" s="67">
        <v>0.16721493155018582</v>
      </c>
      <c r="J88" s="67">
        <v>0.49179176293984994</v>
      </c>
      <c r="K88" s="68">
        <v>0.01825511095263514</v>
      </c>
      <c r="L88" s="68">
        <v>0.0066001812341941685</v>
      </c>
      <c r="M88" s="68">
        <v>0.019411632291418162</v>
      </c>
      <c r="N88" s="69">
        <v>2.9410756466580836</v>
      </c>
      <c r="O88" t="s">
        <v>116</v>
      </c>
    </row>
    <row r="89" spans="1:15" ht="12.75">
      <c r="A89">
        <v>220411</v>
      </c>
      <c r="B89" s="62">
        <v>20.5</v>
      </c>
      <c r="C89" s="63" t="s">
        <v>81</v>
      </c>
      <c r="D89" s="64">
        <v>21</v>
      </c>
      <c r="E89" s="64">
        <v>19</v>
      </c>
      <c r="F89" s="65">
        <v>24.656215789473688</v>
      </c>
      <c r="G89" s="66">
        <v>1.154007453284789</v>
      </c>
      <c r="H89" s="66">
        <v>1.1334708502160344</v>
      </c>
      <c r="I89" s="67">
        <v>0.30651927817795876</v>
      </c>
      <c r="J89" s="66">
        <v>1.1741849241853672</v>
      </c>
      <c r="K89" s="68">
        <v>0.045970998140758466</v>
      </c>
      <c r="L89" s="68">
        <v>0.01243172434874694</v>
      </c>
      <c r="M89" s="68">
        <v>0.0476222683241868</v>
      </c>
      <c r="N89" s="69">
        <v>3.8307049760950425</v>
      </c>
      <c r="O89" t="s">
        <v>116</v>
      </c>
    </row>
    <row r="90" spans="1:15" ht="12.75">
      <c r="A90">
        <v>220411</v>
      </c>
      <c r="B90" s="62">
        <v>20.99</v>
      </c>
      <c r="C90" s="63" t="s">
        <v>99</v>
      </c>
      <c r="D90" s="64">
        <v>7</v>
      </c>
      <c r="E90" s="64">
        <v>5</v>
      </c>
      <c r="F90" s="65">
        <v>25.55605</v>
      </c>
      <c r="G90" s="67">
        <v>0.41022845769179156</v>
      </c>
      <c r="H90" s="67">
        <v>0.39421441754480013</v>
      </c>
      <c r="I90" s="67">
        <v>0.16051405234433525</v>
      </c>
      <c r="J90" s="67">
        <v>0.425640421013073</v>
      </c>
      <c r="K90" s="68">
        <v>0.015425483106536422</v>
      </c>
      <c r="L90" s="68">
        <v>0.006280863135904619</v>
      </c>
      <c r="M90" s="68">
        <v>0.0166551724939133</v>
      </c>
      <c r="N90" s="69">
        <v>2.65173307132006</v>
      </c>
      <c r="O90" t="s">
        <v>116</v>
      </c>
    </row>
    <row r="91" spans="1:15" ht="12.75">
      <c r="A91">
        <v>220411</v>
      </c>
      <c r="B91" s="62">
        <v>41.11</v>
      </c>
      <c r="C91" s="63" t="s">
        <v>100</v>
      </c>
      <c r="D91" s="64">
        <v>9</v>
      </c>
      <c r="E91" s="64">
        <v>8</v>
      </c>
      <c r="F91" s="65">
        <v>25.186999999999998</v>
      </c>
      <c r="G91" s="67">
        <v>0.1621084293225213</v>
      </c>
      <c r="H91" s="67">
        <v>0.15538948760265248</v>
      </c>
      <c r="I91" s="67">
        <v>0.06531845068585139</v>
      </c>
      <c r="J91" s="67">
        <v>0.16855976049287352</v>
      </c>
      <c r="K91" s="68">
        <v>0.006169432151612041</v>
      </c>
      <c r="L91" s="68">
        <v>0.0025933398453905345</v>
      </c>
      <c r="M91" s="68">
        <v>0.006692331778015387</v>
      </c>
      <c r="N91" s="69">
        <v>2.580584179859998</v>
      </c>
      <c r="O91" t="s">
        <v>116</v>
      </c>
    </row>
    <row r="92" spans="1:15" ht="12.75">
      <c r="A92">
        <v>220411</v>
      </c>
      <c r="B92" s="62">
        <v>41.21</v>
      </c>
      <c r="C92" s="63" t="s">
        <v>101</v>
      </c>
      <c r="D92" s="64">
        <v>9</v>
      </c>
      <c r="E92" s="64">
        <v>8</v>
      </c>
      <c r="F92" s="65">
        <v>24.78531875</v>
      </c>
      <c r="G92" s="67">
        <v>0.3239812471839763</v>
      </c>
      <c r="H92" s="67">
        <v>0.3046546150387103</v>
      </c>
      <c r="I92" s="67">
        <v>0.15588081384506564</v>
      </c>
      <c r="J92" s="67">
        <v>0.3422181505843674</v>
      </c>
      <c r="K92" s="68">
        <v>0.01229173681854345</v>
      </c>
      <c r="L92" s="68">
        <v>0.006289239828520085</v>
      </c>
      <c r="M92" s="68">
        <v>0.013807292697592094</v>
      </c>
      <c r="N92" s="69">
        <v>2.1953833967309646</v>
      </c>
      <c r="O92" t="s">
        <v>116</v>
      </c>
    </row>
    <row r="93" spans="1:15" ht="12.75">
      <c r="A93">
        <v>220411</v>
      </c>
      <c r="B93" s="62">
        <v>41.51</v>
      </c>
      <c r="C93" s="63" t="s">
        <v>102</v>
      </c>
      <c r="D93" s="64">
        <v>13</v>
      </c>
      <c r="E93" s="64">
        <v>12</v>
      </c>
      <c r="F93" s="65">
        <v>25.119595833333335</v>
      </c>
      <c r="G93" s="67">
        <v>0.6651731601135331</v>
      </c>
      <c r="H93" s="67">
        <v>0.6398766647256947</v>
      </c>
      <c r="I93" s="67">
        <v>0.25695597628776806</v>
      </c>
      <c r="J93" s="67">
        <v>0.6895422538253034</v>
      </c>
      <c r="K93" s="68">
        <v>0.025473207012215848</v>
      </c>
      <c r="L93" s="68">
        <v>0.010229303767172529</v>
      </c>
      <c r="M93" s="68">
        <v>0.02745037214771947</v>
      </c>
      <c r="N93" s="69">
        <v>2.6835034692988686</v>
      </c>
      <c r="O93" t="s">
        <v>116</v>
      </c>
    </row>
    <row r="94" spans="1:15" ht="12.75">
      <c r="A94">
        <v>220411</v>
      </c>
      <c r="B94" s="62">
        <v>41.99</v>
      </c>
      <c r="C94" s="63" t="s">
        <v>103</v>
      </c>
      <c r="D94" s="64">
        <v>8</v>
      </c>
      <c r="E94" s="64">
        <v>7</v>
      </c>
      <c r="F94" s="65">
        <v>24.99857142857143</v>
      </c>
      <c r="G94" s="67">
        <v>0.1345893224378728</v>
      </c>
      <c r="H94" s="71"/>
      <c r="I94" s="67">
        <v>0.2307131800061961</v>
      </c>
      <c r="J94" s="71"/>
      <c r="K94" s="68"/>
      <c r="L94" s="68">
        <v>0.009229054574794974</v>
      </c>
      <c r="M94" s="68"/>
      <c r="N94" s="83"/>
      <c r="O94" t="s">
        <v>116</v>
      </c>
    </row>
    <row r="95" spans="1:15" ht="12.75">
      <c r="A95">
        <v>220411</v>
      </c>
      <c r="B95" s="62">
        <v>50</v>
      </c>
      <c r="C95" s="63" t="s">
        <v>104</v>
      </c>
      <c r="D95" s="64">
        <v>8</v>
      </c>
      <c r="E95" s="64">
        <v>7</v>
      </c>
      <c r="F95" s="66">
        <v>4.315285714285714</v>
      </c>
      <c r="G95" s="67">
        <v>0.13455075162148175</v>
      </c>
      <c r="H95" s="67">
        <v>0.133538294846379</v>
      </c>
      <c r="I95" s="67">
        <v>0.023299294900428702</v>
      </c>
      <c r="J95" s="67">
        <v>0.13555564663021455</v>
      </c>
      <c r="K95" s="68">
        <v>0.030945412120523486</v>
      </c>
      <c r="L95" s="68">
        <v>0.005399247336809379</v>
      </c>
      <c r="M95" s="68">
        <v>0.031412901857566185</v>
      </c>
      <c r="N95" s="69">
        <v>5.818014974681502</v>
      </c>
      <c r="O95" t="s">
        <v>116</v>
      </c>
    </row>
    <row r="96" spans="1:15" ht="12.75">
      <c r="A96">
        <v>220411</v>
      </c>
      <c r="B96" s="62">
        <v>50.5</v>
      </c>
      <c r="C96" s="63" t="s">
        <v>105</v>
      </c>
      <c r="D96" s="64">
        <v>10</v>
      </c>
      <c r="E96" s="64">
        <v>8</v>
      </c>
      <c r="F96" s="66">
        <v>4.10719375</v>
      </c>
      <c r="G96" s="67">
        <v>0.100794346629655</v>
      </c>
      <c r="H96" s="67">
        <v>0.04828094862364497</v>
      </c>
      <c r="I96" s="67">
        <v>0.12512753743680885</v>
      </c>
      <c r="J96" s="67">
        <v>0.13411916576313412</v>
      </c>
      <c r="K96" s="68">
        <v>0.011755215741561978</v>
      </c>
      <c r="L96" s="68">
        <v>0.030465457695247233</v>
      </c>
      <c r="M96" s="68">
        <v>0.032654696595000934</v>
      </c>
      <c r="N96" s="69">
        <v>1.0718597081866665</v>
      </c>
      <c r="O96" t="s">
        <v>116</v>
      </c>
    </row>
    <row r="97" spans="1:15" ht="12.75">
      <c r="A97">
        <v>220411</v>
      </c>
      <c r="B97" s="62">
        <v>50.51</v>
      </c>
      <c r="C97" s="63" t="s">
        <v>106</v>
      </c>
      <c r="D97" s="64">
        <v>5</v>
      </c>
      <c r="E97" s="64">
        <v>5</v>
      </c>
      <c r="F97" s="66">
        <v>4.1824200000000005</v>
      </c>
      <c r="G97" s="67">
        <v>0.030170880000423967</v>
      </c>
      <c r="H97" s="67">
        <v>0.011732433677429295</v>
      </c>
      <c r="I97" s="67">
        <v>0.0393098460948399</v>
      </c>
      <c r="J97" s="67">
        <v>0.04102333482294287</v>
      </c>
      <c r="K97" s="68">
        <v>0.00280517826460023</v>
      </c>
      <c r="L97" s="68">
        <v>0.009398827973957637</v>
      </c>
      <c r="M97" s="68">
        <v>0.009808516319007385</v>
      </c>
      <c r="N97" s="69">
        <v>1.0435893013666082</v>
      </c>
      <c r="O97" t="s">
        <v>116</v>
      </c>
    </row>
    <row r="98" spans="1:15" ht="12.75">
      <c r="A98">
        <v>220411</v>
      </c>
      <c r="B98" s="62">
        <v>50.52</v>
      </c>
      <c r="C98" s="63" t="s">
        <v>107</v>
      </c>
      <c r="D98" s="64">
        <v>14</v>
      </c>
      <c r="E98" s="64">
        <v>12</v>
      </c>
      <c r="F98" s="66">
        <v>4.202454166666667</v>
      </c>
      <c r="G98" s="67">
        <v>0.12509875273402377</v>
      </c>
      <c r="H98" s="67">
        <v>0.11608972202831311</v>
      </c>
      <c r="I98" s="67">
        <v>0.0659222932701829</v>
      </c>
      <c r="J98" s="67">
        <v>0.13350120715038874</v>
      </c>
      <c r="K98" s="68">
        <v>0.02762426844512001</v>
      </c>
      <c r="L98" s="68">
        <v>0.015686618022647376</v>
      </c>
      <c r="M98" s="68">
        <v>0.031767439180967964</v>
      </c>
      <c r="N98" s="69">
        <v>2.025129899580909</v>
      </c>
      <c r="O98" t="s">
        <v>116</v>
      </c>
    </row>
    <row r="99" spans="1:15" ht="12.75">
      <c r="A99">
        <v>220411</v>
      </c>
      <c r="B99" s="62">
        <v>50.62</v>
      </c>
      <c r="C99" s="63" t="s">
        <v>108</v>
      </c>
      <c r="D99" s="64">
        <v>5</v>
      </c>
      <c r="E99" s="64">
        <v>5</v>
      </c>
      <c r="F99" s="66">
        <v>4.3420000000000005</v>
      </c>
      <c r="G99" s="67">
        <v>0.3291770040570775</v>
      </c>
      <c r="H99" s="67">
        <v>0.32416307624403173</v>
      </c>
      <c r="I99" s="67">
        <v>0.08094195451062447</v>
      </c>
      <c r="J99" s="67">
        <v>0.33411569852372086</v>
      </c>
      <c r="K99" s="68">
        <v>0.07465754865132006</v>
      </c>
      <c r="L99" s="68">
        <v>0.01864162932073341</v>
      </c>
      <c r="M99" s="68">
        <v>0.07694972328966394</v>
      </c>
      <c r="N99" s="69">
        <v>4.1278432247378545</v>
      </c>
      <c r="O99" t="s">
        <v>116</v>
      </c>
    </row>
    <row r="100" spans="1:15" ht="12.75">
      <c r="A100">
        <v>220411</v>
      </c>
      <c r="B100" s="62">
        <v>50.99</v>
      </c>
      <c r="C100" s="63" t="s">
        <v>109</v>
      </c>
      <c r="D100" s="64">
        <v>34</v>
      </c>
      <c r="E100" s="64">
        <v>31</v>
      </c>
      <c r="F100" s="66">
        <v>4.076172580645162</v>
      </c>
      <c r="G100" s="67">
        <v>0.2711154006564548</v>
      </c>
      <c r="H100" s="67">
        <v>0.26467107323122724</v>
      </c>
      <c r="I100" s="67">
        <v>0.08309974088698394</v>
      </c>
      <c r="J100" s="67">
        <v>0.277410064599058</v>
      </c>
      <c r="K100" s="68">
        <v>0.0649312726570905</v>
      </c>
      <c r="L100" s="68">
        <v>0.020386708178541157</v>
      </c>
      <c r="M100" s="68">
        <v>0.0680565062225973</v>
      </c>
      <c r="N100" s="69">
        <v>3.338278334421488</v>
      </c>
      <c r="O100" t="s">
        <v>116</v>
      </c>
    </row>
    <row r="101" spans="1:15" ht="12.75">
      <c r="A101">
        <v>220411</v>
      </c>
      <c r="B101" s="62">
        <v>151.33</v>
      </c>
      <c r="C101" s="63" t="s">
        <v>110</v>
      </c>
      <c r="D101" s="64">
        <v>6</v>
      </c>
      <c r="E101" s="64">
        <v>5</v>
      </c>
      <c r="F101" s="66">
        <v>7.96031</v>
      </c>
      <c r="G101" s="66">
        <v>1.169013150268203</v>
      </c>
      <c r="H101" s="66">
        <v>1.1498680676494972</v>
      </c>
      <c r="I101" s="67">
        <v>0.29797708804537304</v>
      </c>
      <c r="J101" s="66">
        <v>1.1878497034557818</v>
      </c>
      <c r="K101" s="68">
        <v>0.1444501618215242</v>
      </c>
      <c r="L101" s="68">
        <v>0.03743284973140155</v>
      </c>
      <c r="M101" s="68">
        <v>0.14922153828880808</v>
      </c>
      <c r="N101" s="69">
        <v>3.986379326167882</v>
      </c>
      <c r="O101" t="s">
        <v>116</v>
      </c>
    </row>
    <row r="102" spans="1:15" ht="12.75">
      <c r="A102">
        <v>220411</v>
      </c>
      <c r="B102" s="62">
        <v>165.99</v>
      </c>
      <c r="C102" s="63" t="s">
        <v>37</v>
      </c>
      <c r="D102" s="64">
        <v>8</v>
      </c>
      <c r="E102" s="64">
        <v>5</v>
      </c>
      <c r="F102" s="67">
        <v>0.00887</v>
      </c>
      <c r="G102" s="67">
        <v>0.011141622413275366</v>
      </c>
      <c r="H102" s="67">
        <v>0.011135988954735903</v>
      </c>
      <c r="I102" s="67">
        <v>0.0005009990019950139</v>
      </c>
      <c r="J102" s="67">
        <v>0.011147253024848768</v>
      </c>
      <c r="K102" s="68">
        <v>1.2554666239837546</v>
      </c>
      <c r="L102" s="68">
        <v>0.05648241285174903</v>
      </c>
      <c r="M102" s="68">
        <v>1.2567365304226346</v>
      </c>
      <c r="N102" s="70">
        <v>22.25005036029934</v>
      </c>
      <c r="O102" t="s">
        <v>116</v>
      </c>
    </row>
    <row r="103" spans="1:15" ht="12.75">
      <c r="A103">
        <v>220411</v>
      </c>
      <c r="B103" s="62">
        <v>181.3</v>
      </c>
      <c r="C103" s="63" t="s">
        <v>111</v>
      </c>
      <c r="D103" s="64">
        <v>11</v>
      </c>
      <c r="E103" s="64">
        <v>11</v>
      </c>
      <c r="F103" s="66">
        <v>1.7048499999999998</v>
      </c>
      <c r="G103" s="67">
        <v>0.2618743639610427</v>
      </c>
      <c r="H103" s="67">
        <v>0.24949643739486152</v>
      </c>
      <c r="I103" s="67">
        <v>0.11251409002674045</v>
      </c>
      <c r="J103" s="67">
        <v>0.2736930629871234</v>
      </c>
      <c r="K103" s="68">
        <v>0.14634509628111655</v>
      </c>
      <c r="L103" s="68">
        <v>0.06599647477886059</v>
      </c>
      <c r="M103" s="68">
        <v>0.16053791417844587</v>
      </c>
      <c r="N103" s="69">
        <v>2.432522566036633</v>
      </c>
      <c r="O103" t="s">
        <v>116</v>
      </c>
    </row>
    <row r="104" spans="1:15" ht="12.75">
      <c r="A104">
        <v>220411</v>
      </c>
      <c r="B104" s="62">
        <v>191.3</v>
      </c>
      <c r="C104" s="63" t="s">
        <v>38</v>
      </c>
      <c r="D104" s="64">
        <v>7</v>
      </c>
      <c r="E104" s="64">
        <v>5</v>
      </c>
      <c r="F104" s="65">
        <v>49.311099999999996</v>
      </c>
      <c r="G104" s="66">
        <v>5.5470507749614635</v>
      </c>
      <c r="H104" s="66">
        <v>5.545753875714359</v>
      </c>
      <c r="I104" s="67">
        <v>0.16962458548217593</v>
      </c>
      <c r="J104" s="66">
        <v>5.548347371064724</v>
      </c>
      <c r="K104" s="68">
        <v>0.1124646149794744</v>
      </c>
      <c r="L104" s="68">
        <v>0.0034398864653632944</v>
      </c>
      <c r="M104" s="68">
        <v>0.11251720953425749</v>
      </c>
      <c r="N104" s="70">
        <v>32.70957069868708</v>
      </c>
      <c r="O104" t="s">
        <v>116</v>
      </c>
    </row>
    <row r="105" spans="1:15" ht="12.75">
      <c r="A105">
        <v>220411</v>
      </c>
      <c r="B105" s="62">
        <v>191.33</v>
      </c>
      <c r="C105" s="63" t="s">
        <v>112</v>
      </c>
      <c r="D105" s="64">
        <v>6</v>
      </c>
      <c r="E105" s="64">
        <v>5</v>
      </c>
      <c r="F105" s="65">
        <v>45.79842</v>
      </c>
      <c r="G105" s="66">
        <v>3.4138611193193302</v>
      </c>
      <c r="H105" s="66">
        <v>3.311665903136977</v>
      </c>
      <c r="I105" s="66">
        <v>1.172447600534881</v>
      </c>
      <c r="J105" s="66">
        <v>3.5130847456331096</v>
      </c>
      <c r="K105" s="68">
        <v>0.07230961031269151</v>
      </c>
      <c r="L105" s="68">
        <v>0.025600175738265226</v>
      </c>
      <c r="M105" s="68">
        <v>0.07670755335300015</v>
      </c>
      <c r="N105" s="69">
        <v>2.9963682334548762</v>
      </c>
      <c r="O105" t="s">
        <v>116</v>
      </c>
    </row>
    <row r="106" spans="1:15" ht="12.75">
      <c r="A106">
        <v>220411</v>
      </c>
      <c r="B106" s="62">
        <v>202.3</v>
      </c>
      <c r="C106" s="63" t="s">
        <v>113</v>
      </c>
      <c r="D106" s="64">
        <v>6</v>
      </c>
      <c r="E106" s="64">
        <v>6</v>
      </c>
      <c r="F106" s="66">
        <v>1.658875</v>
      </c>
      <c r="G106" s="67">
        <v>0.40246309613429154</v>
      </c>
      <c r="H106" s="67">
        <v>0.39792947658263905</v>
      </c>
      <c r="I106" s="67">
        <v>0.08519008647332936</v>
      </c>
      <c r="J106" s="67">
        <v>0.40694621163818007</v>
      </c>
      <c r="K106" s="68">
        <v>0.23987912083950813</v>
      </c>
      <c r="L106" s="68">
        <v>0.0513541324532164</v>
      </c>
      <c r="M106" s="68">
        <v>0.24531457260985912</v>
      </c>
      <c r="N106" s="69">
        <v>4.776919809391009</v>
      </c>
      <c r="O106" t="s">
        <v>116</v>
      </c>
    </row>
    <row r="107" spans="1:15" ht="12.75">
      <c r="A107">
        <v>220411</v>
      </c>
      <c r="B107" s="62">
        <v>241.33</v>
      </c>
      <c r="C107" s="63" t="s">
        <v>49</v>
      </c>
      <c r="D107" s="64">
        <v>5</v>
      </c>
      <c r="E107" s="64">
        <v>5</v>
      </c>
      <c r="F107" s="67">
        <v>0.56737</v>
      </c>
      <c r="G107" s="67">
        <v>0.02601858950827221</v>
      </c>
      <c r="H107" s="67">
        <v>0.01738529551086126</v>
      </c>
      <c r="I107" s="67">
        <v>0.027375847018859527</v>
      </c>
      <c r="J107" s="67">
        <v>0.032429700892853956</v>
      </c>
      <c r="K107" s="68">
        <v>0.030641901247618415</v>
      </c>
      <c r="L107" s="68">
        <v>0.048250430968961214</v>
      </c>
      <c r="M107" s="68">
        <v>0.05715794083729128</v>
      </c>
      <c r="N107" s="69">
        <v>1.1846099545527404</v>
      </c>
      <c r="O107" t="s">
        <v>116</v>
      </c>
    </row>
    <row r="108" spans="1:15" ht="12.75">
      <c r="A108">
        <v>220411</v>
      </c>
      <c r="B108" s="62">
        <v>289.33</v>
      </c>
      <c r="C108" s="63" t="s">
        <v>114</v>
      </c>
      <c r="D108" s="64">
        <v>7</v>
      </c>
      <c r="E108" s="64">
        <v>6</v>
      </c>
      <c r="F108" s="66">
        <v>6.270824999999999</v>
      </c>
      <c r="G108" s="67">
        <v>0.5668319237216607</v>
      </c>
      <c r="H108" s="67">
        <v>0.5659413347099945</v>
      </c>
      <c r="I108" s="67">
        <v>0.0449184909957284</v>
      </c>
      <c r="J108" s="67">
        <v>0.5677211156603772</v>
      </c>
      <c r="K108" s="68">
        <v>0.09024990088385414</v>
      </c>
      <c r="L108" s="68">
        <v>0.007163091139639267</v>
      </c>
      <c r="M108" s="68">
        <v>0.09053372015012016</v>
      </c>
      <c r="N108" s="70">
        <v>12.638917805906827</v>
      </c>
      <c r="O108" t="s">
        <v>116</v>
      </c>
    </row>
    <row r="109" spans="1:15" ht="12.75">
      <c r="A109">
        <v>220411</v>
      </c>
      <c r="B109" s="62">
        <v>291.3</v>
      </c>
      <c r="C109" s="63" t="s">
        <v>60</v>
      </c>
      <c r="D109" s="64">
        <v>9</v>
      </c>
      <c r="E109" s="64">
        <v>8</v>
      </c>
      <c r="F109" s="66">
        <v>6.416762500000001</v>
      </c>
      <c r="G109" s="66">
        <v>1.3719827601348087</v>
      </c>
      <c r="H109" s="66">
        <v>1.3203258211923026</v>
      </c>
      <c r="I109" s="67">
        <v>0.5274019719341216</v>
      </c>
      <c r="J109" s="66">
        <v>1.421764085250126</v>
      </c>
      <c r="K109" s="68">
        <v>0.20576198997427478</v>
      </c>
      <c r="L109" s="68">
        <v>0.08219128757439934</v>
      </c>
      <c r="M109" s="68">
        <v>0.22157031450830944</v>
      </c>
      <c r="N109" s="69">
        <v>2.6957883377571448</v>
      </c>
      <c r="O109" t="s">
        <v>116</v>
      </c>
    </row>
    <row r="110" spans="1:15" ht="12.75">
      <c r="A110">
        <v>220411</v>
      </c>
      <c r="B110" s="62">
        <v>291.33</v>
      </c>
      <c r="C110" s="63" t="s">
        <v>61</v>
      </c>
      <c r="D110" s="64">
        <v>5</v>
      </c>
      <c r="E110" s="64">
        <v>5</v>
      </c>
      <c r="F110" s="66">
        <v>6.49598</v>
      </c>
      <c r="G110" s="67">
        <v>0.8072039748415496</v>
      </c>
      <c r="H110" s="67">
        <v>0.7848902362751076</v>
      </c>
      <c r="I110" s="67">
        <v>0.26655421212203717</v>
      </c>
      <c r="J110" s="67">
        <v>0.8289172642670644</v>
      </c>
      <c r="K110" s="68">
        <v>0.12082707093850466</v>
      </c>
      <c r="L110" s="68">
        <v>0.04103371810289397</v>
      </c>
      <c r="M110" s="68">
        <v>0.12760465153326586</v>
      </c>
      <c r="N110" s="69">
        <v>3.109751137181652</v>
      </c>
      <c r="O110" t="s">
        <v>116</v>
      </c>
    </row>
    <row r="111" spans="1:15" ht="12.75">
      <c r="A111">
        <v>220411</v>
      </c>
      <c r="B111" s="62">
        <v>321.32</v>
      </c>
      <c r="C111" s="63" t="s">
        <v>115</v>
      </c>
      <c r="D111" s="64">
        <v>5</v>
      </c>
      <c r="E111" s="64">
        <v>5</v>
      </c>
      <c r="F111" s="67">
        <v>0.0054399999999999995</v>
      </c>
      <c r="G111" s="67">
        <v>0.0006308724118235001</v>
      </c>
      <c r="H111" s="67">
        <v>0.00038470768123342685</v>
      </c>
      <c r="I111" s="67">
        <v>0.0007071067811865475</v>
      </c>
      <c r="J111" s="67">
        <v>0.0008049844718999243</v>
      </c>
      <c r="K111" s="68">
        <v>0.07071832375614465</v>
      </c>
      <c r="L111" s="68">
        <v>0.1299828641887036</v>
      </c>
      <c r="M111" s="68">
        <v>0.14797508674630963</v>
      </c>
      <c r="N111" s="69">
        <v>1.1384199576606167</v>
      </c>
      <c r="O111" t="s">
        <v>116</v>
      </c>
    </row>
    <row r="112" spans="1:15" ht="12.75">
      <c r="A112">
        <v>220411</v>
      </c>
      <c r="B112" s="62">
        <v>321.33</v>
      </c>
      <c r="C112" s="63" t="s">
        <v>65</v>
      </c>
      <c r="D112" s="64">
        <v>9</v>
      </c>
      <c r="E112" s="64">
        <v>8</v>
      </c>
      <c r="F112" s="67">
        <v>0.00418125</v>
      </c>
      <c r="G112" s="67">
        <v>0.0015030772007546952</v>
      </c>
      <c r="H112" s="67">
        <v>0.001472940450740819</v>
      </c>
      <c r="I112" s="67">
        <v>0.00042352685865243536</v>
      </c>
      <c r="J112" s="67">
        <v>0.0015326214703665635</v>
      </c>
      <c r="K112" s="68">
        <v>0.35227275354040516</v>
      </c>
      <c r="L112" s="68">
        <v>0.10129192434138962</v>
      </c>
      <c r="M112" s="68">
        <v>0.3665462410443201</v>
      </c>
      <c r="N112" s="69">
        <v>3.6187113970599434</v>
      </c>
      <c r="O112" t="s">
        <v>116</v>
      </c>
    </row>
    <row r="113" spans="1:15" ht="13.5" thickBot="1">
      <c r="A113">
        <v>220411</v>
      </c>
      <c r="B113" s="74">
        <v>321.99</v>
      </c>
      <c r="C113" s="75" t="s">
        <v>66</v>
      </c>
      <c r="D113" s="76">
        <v>10</v>
      </c>
      <c r="E113" s="76">
        <v>8</v>
      </c>
      <c r="F113" s="77">
        <v>0.00499375</v>
      </c>
      <c r="G113" s="77">
        <v>0.0023729784629689093</v>
      </c>
      <c r="H113" s="77">
        <v>0.0023693541916974523</v>
      </c>
      <c r="I113" s="77">
        <v>0.00018540496217739157</v>
      </c>
      <c r="J113" s="77">
        <v>0.0023765972072932948</v>
      </c>
      <c r="K113" s="78">
        <v>0.47446391823728706</v>
      </c>
      <c r="L113" s="78">
        <v>0.0371274016875878</v>
      </c>
      <c r="M113" s="78">
        <v>0.4759143343766297</v>
      </c>
      <c r="N113" s="79">
        <v>12.818412082301316</v>
      </c>
      <c r="O113" t="s">
        <v>116</v>
      </c>
    </row>
    <row r="114" spans="1:15" ht="13.5" thickBot="1">
      <c r="A114">
        <v>220451</v>
      </c>
      <c r="B114" s="84">
        <v>121.33</v>
      </c>
      <c r="C114" s="85" t="s">
        <v>117</v>
      </c>
      <c r="D114" s="86">
        <v>5</v>
      </c>
      <c r="E114" s="86">
        <v>5</v>
      </c>
      <c r="F114" s="87">
        <v>11.689409999999999</v>
      </c>
      <c r="G114" s="88">
        <v>1.017164006195664</v>
      </c>
      <c r="H114" s="88">
        <v>1.0073947959961027</v>
      </c>
      <c r="I114" s="89">
        <v>0.19888861455598708</v>
      </c>
      <c r="J114" s="88">
        <v>1.0268402777452925</v>
      </c>
      <c r="K114" s="90">
        <v>0.08618012337629553</v>
      </c>
      <c r="L114" s="90">
        <v>0.017014427123010236</v>
      </c>
      <c r="M114" s="90">
        <v>0.08784363605565144</v>
      </c>
      <c r="N114" s="91">
        <v>5.162891199366454</v>
      </c>
      <c r="O114" t="s">
        <v>118</v>
      </c>
    </row>
    <row r="115" spans="1:15" ht="12.75">
      <c r="A115">
        <v>220511</v>
      </c>
      <c r="B115" s="54">
        <v>1.1</v>
      </c>
      <c r="C115" s="55" t="s">
        <v>95</v>
      </c>
      <c r="D115" s="56">
        <v>6</v>
      </c>
      <c r="E115" s="56">
        <v>5</v>
      </c>
      <c r="F115" s="57">
        <v>10.90794</v>
      </c>
      <c r="G115" s="59">
        <v>0.18016511316015985</v>
      </c>
      <c r="H115" s="59">
        <v>0.17339915801417424</v>
      </c>
      <c r="I115" s="59">
        <v>0.06916935737738207</v>
      </c>
      <c r="J115" s="59">
        <v>0.1866860144735662</v>
      </c>
      <c r="K115" s="60">
        <v>0.0158965999092564</v>
      </c>
      <c r="L115" s="60">
        <v>0.006341193422166062</v>
      </c>
      <c r="M115" s="60">
        <v>0.01711469025989932</v>
      </c>
      <c r="N115" s="61">
        <v>2.69896991315133</v>
      </c>
      <c r="O115" t="s">
        <v>137</v>
      </c>
    </row>
    <row r="116" spans="1:15" ht="12.75">
      <c r="A116">
        <v>220511</v>
      </c>
      <c r="B116" s="62">
        <v>1.99</v>
      </c>
      <c r="C116" s="63" t="s">
        <v>78</v>
      </c>
      <c r="D116" s="64">
        <v>21</v>
      </c>
      <c r="E116" s="64">
        <v>19</v>
      </c>
      <c r="F116" s="65">
        <v>11.06848947368421</v>
      </c>
      <c r="G116" s="67">
        <v>0.2502348938602297</v>
      </c>
      <c r="H116" s="67">
        <v>0.2462048441097978</v>
      </c>
      <c r="I116" s="67">
        <v>0.06325625411143572</v>
      </c>
      <c r="J116" s="67">
        <v>0.2542010600830381</v>
      </c>
      <c r="K116" s="68">
        <v>0.022243761869689623</v>
      </c>
      <c r="L116" s="68">
        <v>0.005714985252669759</v>
      </c>
      <c r="M116" s="68">
        <v>0.02296619251320712</v>
      </c>
      <c r="N116" s="69">
        <v>4.01859173695653</v>
      </c>
      <c r="O116" t="s">
        <v>137</v>
      </c>
    </row>
    <row r="117" spans="1:15" ht="12.75">
      <c r="A117">
        <v>220511</v>
      </c>
      <c r="B117" s="62">
        <v>2.99</v>
      </c>
      <c r="C117" s="63" t="s">
        <v>119</v>
      </c>
      <c r="D117" s="64">
        <v>18</v>
      </c>
      <c r="E117" s="64">
        <v>17</v>
      </c>
      <c r="F117" s="66">
        <v>9.903147058823532</v>
      </c>
      <c r="G117" s="67">
        <v>0.2606012138249515</v>
      </c>
      <c r="H117" s="67">
        <v>0.24725559828309862</v>
      </c>
      <c r="I117" s="67">
        <v>0.11642733153951339</v>
      </c>
      <c r="J117" s="67">
        <v>0.2732959099799059</v>
      </c>
      <c r="K117" s="68">
        <v>0.024967376210252093</v>
      </c>
      <c r="L117" s="68">
        <v>0.011756599275760391</v>
      </c>
      <c r="M117" s="68">
        <v>0.027596874847617657</v>
      </c>
      <c r="N117" s="69">
        <v>2.347351831963563</v>
      </c>
      <c r="O117" t="s">
        <v>137</v>
      </c>
    </row>
    <row r="118" spans="1:15" ht="12.75">
      <c r="A118">
        <v>220511</v>
      </c>
      <c r="B118" s="62">
        <v>10.6</v>
      </c>
      <c r="C118" s="63" t="s">
        <v>120</v>
      </c>
      <c r="D118" s="64">
        <v>53</v>
      </c>
      <c r="E118" s="64">
        <v>51</v>
      </c>
      <c r="F118" s="65">
        <v>20.608801960784312</v>
      </c>
      <c r="G118" s="67">
        <v>0.6568866874858572</v>
      </c>
      <c r="H118" s="67">
        <v>0.6507626132650515</v>
      </c>
      <c r="I118" s="67">
        <v>0.12655545324124928</v>
      </c>
      <c r="J118" s="67">
        <v>0.6629541926624019</v>
      </c>
      <c r="K118" s="68">
        <v>0.03157692594180692</v>
      </c>
      <c r="L118" s="68">
        <v>0.006140844745952081</v>
      </c>
      <c r="M118" s="68">
        <v>0.032168497417943635</v>
      </c>
      <c r="N118" s="69">
        <v>5.238448250812471</v>
      </c>
      <c r="O118" t="s">
        <v>137</v>
      </c>
    </row>
    <row r="119" spans="1:15" ht="12.75">
      <c r="A119">
        <v>220511</v>
      </c>
      <c r="B119" s="62">
        <v>10.99</v>
      </c>
      <c r="C119" s="63" t="s">
        <v>121</v>
      </c>
      <c r="D119" s="64">
        <v>14</v>
      </c>
      <c r="E119" s="64">
        <v>13</v>
      </c>
      <c r="F119" s="65">
        <v>20.91882307692308</v>
      </c>
      <c r="G119" s="67">
        <v>0.34458995476210624</v>
      </c>
      <c r="H119" s="67">
        <v>0.33465317638029046</v>
      </c>
      <c r="I119" s="67">
        <v>0.11618509768071345</v>
      </c>
      <c r="J119" s="67">
        <v>0.35424811274655327</v>
      </c>
      <c r="K119" s="68">
        <v>0.015997705757618278</v>
      </c>
      <c r="L119" s="68">
        <v>0.005554093423586761</v>
      </c>
      <c r="M119" s="68">
        <v>0.016934418893639745</v>
      </c>
      <c r="N119" s="69">
        <v>3.0489978475557793</v>
      </c>
      <c r="O119" t="s">
        <v>137</v>
      </c>
    </row>
    <row r="120" spans="1:15" ht="12.75">
      <c r="A120">
        <v>220511</v>
      </c>
      <c r="B120" s="62">
        <v>20.2</v>
      </c>
      <c r="C120" s="63" t="s">
        <v>80</v>
      </c>
      <c r="D120" s="64">
        <v>13</v>
      </c>
      <c r="E120" s="64">
        <v>11</v>
      </c>
      <c r="F120" s="66">
        <v>7.050004545454545</v>
      </c>
      <c r="G120" s="67">
        <v>0.07710580540577171</v>
      </c>
      <c r="H120" s="67">
        <v>0.07135805044727761</v>
      </c>
      <c r="I120" s="67">
        <v>0.04131183519613632</v>
      </c>
      <c r="J120" s="67">
        <v>0.08245386037602451</v>
      </c>
      <c r="K120" s="68">
        <v>0.01012170275738125</v>
      </c>
      <c r="L120" s="68">
        <v>0.0058598310014951575</v>
      </c>
      <c r="M120" s="68">
        <v>0.011695575491392586</v>
      </c>
      <c r="N120" s="69">
        <v>1.995889555246289</v>
      </c>
      <c r="O120" t="s">
        <v>137</v>
      </c>
    </row>
    <row r="121" spans="1:15" ht="12.75">
      <c r="A121">
        <v>220511</v>
      </c>
      <c r="B121" s="62">
        <v>20.5</v>
      </c>
      <c r="C121" s="63" t="s">
        <v>81</v>
      </c>
      <c r="D121" s="64">
        <v>21</v>
      </c>
      <c r="E121" s="64">
        <v>19</v>
      </c>
      <c r="F121" s="66">
        <v>7.068492105263157</v>
      </c>
      <c r="G121" s="67">
        <v>0.44499276594096054</v>
      </c>
      <c r="H121" s="67">
        <v>0.4390849240814074</v>
      </c>
      <c r="I121" s="67">
        <v>0.10220558873379211</v>
      </c>
      <c r="J121" s="67">
        <v>0.45082319474933447</v>
      </c>
      <c r="K121" s="68">
        <v>0.06211861278793357</v>
      </c>
      <c r="L121" s="68">
        <v>0.014459319924498526</v>
      </c>
      <c r="M121" s="68">
        <v>0.06377925985284105</v>
      </c>
      <c r="N121" s="69">
        <v>4.410944649255558</v>
      </c>
      <c r="O121" t="s">
        <v>137</v>
      </c>
    </row>
    <row r="122" spans="1:15" ht="12.75">
      <c r="A122">
        <v>220511</v>
      </c>
      <c r="B122" s="62">
        <v>20.99</v>
      </c>
      <c r="C122" s="63" t="s">
        <v>99</v>
      </c>
      <c r="D122" s="64">
        <v>7</v>
      </c>
      <c r="E122" s="64">
        <v>6</v>
      </c>
      <c r="F122" s="66">
        <v>7.046091666666666</v>
      </c>
      <c r="G122" s="67">
        <v>0.579825698306536</v>
      </c>
      <c r="H122" s="67">
        <v>0.472213772211974</v>
      </c>
      <c r="I122" s="67">
        <v>0.4758402962129205</v>
      </c>
      <c r="J122" s="67">
        <v>0.6703803652902298</v>
      </c>
      <c r="K122" s="68">
        <v>0.06701782981988465</v>
      </c>
      <c r="L122" s="68">
        <v>0.06753251571562777</v>
      </c>
      <c r="M122" s="68">
        <v>0.09514215780950383</v>
      </c>
      <c r="N122" s="69">
        <v>1.4088347931556011</v>
      </c>
      <c r="O122" t="s">
        <v>137</v>
      </c>
    </row>
    <row r="123" spans="1:15" ht="12.75">
      <c r="A123">
        <v>220511</v>
      </c>
      <c r="B123" s="62">
        <v>41.11</v>
      </c>
      <c r="C123" s="63" t="s">
        <v>122</v>
      </c>
      <c r="D123" s="64">
        <v>9</v>
      </c>
      <c r="E123" s="64">
        <v>8</v>
      </c>
      <c r="F123" s="66">
        <v>6.820625</v>
      </c>
      <c r="G123" s="67">
        <v>0.4551643149143287</v>
      </c>
      <c r="H123" s="67">
        <v>0.4542124267030022</v>
      </c>
      <c r="I123" s="67">
        <v>0.0416082924427331</v>
      </c>
      <c r="J123" s="67">
        <v>0.4561142165855282</v>
      </c>
      <c r="K123" s="68">
        <v>0.0665939597475308</v>
      </c>
      <c r="L123" s="68">
        <v>0.006100363594646107</v>
      </c>
      <c r="M123" s="68">
        <v>0.0668727890164799</v>
      </c>
      <c r="N123" s="70">
        <v>10.962098894428163</v>
      </c>
      <c r="O123" t="s">
        <v>137</v>
      </c>
    </row>
    <row r="124" spans="1:15" ht="12.75">
      <c r="A124">
        <v>220511</v>
      </c>
      <c r="B124" s="62">
        <v>41.21</v>
      </c>
      <c r="C124" s="63" t="s">
        <v>123</v>
      </c>
      <c r="D124" s="64">
        <v>9</v>
      </c>
      <c r="E124" s="64">
        <v>9</v>
      </c>
      <c r="F124" s="66">
        <v>6.550916666666667</v>
      </c>
      <c r="G124" s="67">
        <v>0.6565637821262991</v>
      </c>
      <c r="H124" s="67">
        <v>0.6549929598858246</v>
      </c>
      <c r="I124" s="67">
        <v>0.06419069247172834</v>
      </c>
      <c r="J124" s="67">
        <v>0.6581308551496378</v>
      </c>
      <c r="K124" s="68">
        <v>0.0999849323711681</v>
      </c>
      <c r="L124" s="68">
        <v>0.009798734396722344</v>
      </c>
      <c r="M124" s="68">
        <v>0.10046393331462077</v>
      </c>
      <c r="N124" s="70">
        <v>10.25274583911834</v>
      </c>
      <c r="O124" t="s">
        <v>137</v>
      </c>
    </row>
    <row r="125" spans="1:15" ht="12.75">
      <c r="A125">
        <v>220511</v>
      </c>
      <c r="B125" s="62">
        <v>41.51</v>
      </c>
      <c r="C125" s="63" t="s">
        <v>124</v>
      </c>
      <c r="D125" s="64">
        <v>10</v>
      </c>
      <c r="E125" s="64">
        <v>9</v>
      </c>
      <c r="F125" s="66">
        <v>7.138583333333334</v>
      </c>
      <c r="G125" s="67">
        <v>0.1645740714693339</v>
      </c>
      <c r="H125" s="67">
        <v>0.12188952306628312</v>
      </c>
      <c r="I125" s="67">
        <v>0.15638138742616825</v>
      </c>
      <c r="J125" s="67">
        <v>0.1982730293475623</v>
      </c>
      <c r="K125" s="68">
        <v>0.01707474962113628</v>
      </c>
      <c r="L125" s="68">
        <v>0.021906501629805387</v>
      </c>
      <c r="M125" s="68">
        <v>0.027774842722887914</v>
      </c>
      <c r="N125" s="69">
        <v>1.2678812524359537</v>
      </c>
      <c r="O125" t="s">
        <v>137</v>
      </c>
    </row>
    <row r="126" spans="1:15" ht="12.75">
      <c r="A126">
        <v>220511</v>
      </c>
      <c r="B126" s="62">
        <v>50</v>
      </c>
      <c r="C126" s="63" t="s">
        <v>125</v>
      </c>
      <c r="D126" s="64">
        <v>9</v>
      </c>
      <c r="E126" s="64">
        <v>9</v>
      </c>
      <c r="F126" s="65">
        <v>14.872777777777777</v>
      </c>
      <c r="G126" s="67">
        <v>0.5262907413630666</v>
      </c>
      <c r="H126" s="67">
        <v>0.5226335554988585</v>
      </c>
      <c r="I126" s="67">
        <v>0.08759122228980609</v>
      </c>
      <c r="J126" s="67">
        <v>0.5299226882816027</v>
      </c>
      <c r="K126" s="68">
        <v>0.03514027865593162</v>
      </c>
      <c r="L126" s="68">
        <v>0.005889365362580814</v>
      </c>
      <c r="M126" s="68">
        <v>0.03563037760662228</v>
      </c>
      <c r="N126" s="69">
        <v>6.049951974962625</v>
      </c>
      <c r="O126" t="s">
        <v>137</v>
      </c>
    </row>
    <row r="127" spans="1:15" ht="12.75">
      <c r="A127">
        <v>220511</v>
      </c>
      <c r="B127" s="62">
        <v>50.5</v>
      </c>
      <c r="C127" s="63" t="s">
        <v>126</v>
      </c>
      <c r="D127" s="64">
        <v>10</v>
      </c>
      <c r="E127" s="64">
        <v>10</v>
      </c>
      <c r="F127" s="65">
        <v>14.63685</v>
      </c>
      <c r="G127" s="67">
        <v>0.6143540442339734</v>
      </c>
      <c r="H127" s="67">
        <v>0.533046735912189</v>
      </c>
      <c r="I127" s="67">
        <v>0.43195386096202454</v>
      </c>
      <c r="J127" s="67">
        <v>0.6860925306885646</v>
      </c>
      <c r="K127" s="68">
        <v>0.036418132037438995</v>
      </c>
      <c r="L127" s="68">
        <v>0.029511394935524005</v>
      </c>
      <c r="M127" s="68">
        <v>0.046874329564664835</v>
      </c>
      <c r="N127" s="69">
        <v>1.5883467950964392</v>
      </c>
      <c r="O127" t="s">
        <v>137</v>
      </c>
    </row>
    <row r="128" spans="1:15" ht="12.75">
      <c r="A128">
        <v>220511</v>
      </c>
      <c r="B128" s="62">
        <v>50.52</v>
      </c>
      <c r="C128" s="63" t="s">
        <v>127</v>
      </c>
      <c r="D128" s="64">
        <v>11</v>
      </c>
      <c r="E128" s="64">
        <v>11</v>
      </c>
      <c r="F128" s="65">
        <v>14.628509090909093</v>
      </c>
      <c r="G128" s="67">
        <v>0.31532340685246285</v>
      </c>
      <c r="H128" s="67">
        <v>0.2838855194999903</v>
      </c>
      <c r="I128" s="67">
        <v>0.1941023581890376</v>
      </c>
      <c r="J128" s="67">
        <v>0.3438992783306252</v>
      </c>
      <c r="K128" s="68">
        <v>0.019406319381953377</v>
      </c>
      <c r="L128" s="68">
        <v>0.013268772434893094</v>
      </c>
      <c r="M128" s="68">
        <v>0.023508839909348104</v>
      </c>
      <c r="N128" s="69">
        <v>1.77174188680232</v>
      </c>
      <c r="O128" t="s">
        <v>137</v>
      </c>
    </row>
    <row r="129" spans="1:15" ht="12.75">
      <c r="A129">
        <v>220511</v>
      </c>
      <c r="B129" s="62">
        <v>50.99</v>
      </c>
      <c r="C129" s="63" t="s">
        <v>128</v>
      </c>
      <c r="D129" s="64">
        <v>34</v>
      </c>
      <c r="E129" s="64">
        <v>31</v>
      </c>
      <c r="F129" s="65">
        <v>14.664751612903228</v>
      </c>
      <c r="G129" s="67">
        <v>0.667787654433579</v>
      </c>
      <c r="H129" s="67">
        <v>0.647814601834019</v>
      </c>
      <c r="I129" s="67">
        <v>0.22924481701672617</v>
      </c>
      <c r="J129" s="67">
        <v>0.6871804308028575</v>
      </c>
      <c r="K129" s="68">
        <v>0.04417494540200869</v>
      </c>
      <c r="L129" s="68">
        <v>0.015632369580335623</v>
      </c>
      <c r="M129" s="68">
        <v>0.04685932970035585</v>
      </c>
      <c r="N129" s="69">
        <v>2.9975832812513246</v>
      </c>
      <c r="O129" t="s">
        <v>137</v>
      </c>
    </row>
    <row r="130" spans="1:15" ht="12.75">
      <c r="A130">
        <v>220511</v>
      </c>
      <c r="B130" s="62">
        <v>121.99</v>
      </c>
      <c r="C130" s="63" t="s">
        <v>129</v>
      </c>
      <c r="D130" s="64">
        <v>5</v>
      </c>
      <c r="E130" s="64">
        <v>5</v>
      </c>
      <c r="F130" s="67">
        <v>0.23135</v>
      </c>
      <c r="G130" s="67">
        <v>0.016244845336290954</v>
      </c>
      <c r="H130" s="67">
        <v>0.008791729067709832</v>
      </c>
      <c r="I130" s="67">
        <v>0.01931841090773255</v>
      </c>
      <c r="J130" s="67">
        <v>0.021224879269386057</v>
      </c>
      <c r="K130" s="68">
        <v>0.03800185462593401</v>
      </c>
      <c r="L130" s="68">
        <v>0.0835029648054141</v>
      </c>
      <c r="M130" s="68">
        <v>0.09174358880218741</v>
      </c>
      <c r="N130" s="69">
        <v>1.098686603714926</v>
      </c>
      <c r="O130" t="s">
        <v>137</v>
      </c>
    </row>
    <row r="131" spans="1:15" ht="12.75">
      <c r="A131">
        <v>220511</v>
      </c>
      <c r="B131" s="62">
        <v>143.99</v>
      </c>
      <c r="C131" s="63" t="s">
        <v>88</v>
      </c>
      <c r="D131" s="64">
        <v>5</v>
      </c>
      <c r="E131" s="64">
        <v>5</v>
      </c>
      <c r="F131" s="66">
        <v>5.50595</v>
      </c>
      <c r="G131" s="67">
        <v>0.40243261858353657</v>
      </c>
      <c r="H131" s="67">
        <v>0.40148441065625556</v>
      </c>
      <c r="I131" s="67">
        <v>0.0390456271559313</v>
      </c>
      <c r="J131" s="67">
        <v>0.4033785975978409</v>
      </c>
      <c r="K131" s="68">
        <v>0.07291828125141993</v>
      </c>
      <c r="L131" s="68">
        <v>0.007091533187902415</v>
      </c>
      <c r="M131" s="68">
        <v>0.07326230670417291</v>
      </c>
      <c r="N131" s="70">
        <v>10.330954500664612</v>
      </c>
      <c r="O131" t="s">
        <v>137</v>
      </c>
    </row>
    <row r="132" spans="1:15" ht="12.75">
      <c r="A132">
        <v>220511</v>
      </c>
      <c r="B132" s="62">
        <v>145</v>
      </c>
      <c r="C132" s="63" t="s">
        <v>130</v>
      </c>
      <c r="D132" s="64">
        <v>6</v>
      </c>
      <c r="E132" s="64">
        <v>6</v>
      </c>
      <c r="F132" s="66">
        <v>5.2075</v>
      </c>
      <c r="G132" s="67">
        <v>0.24571833468424464</v>
      </c>
      <c r="H132" s="67">
        <v>0.24407649074282</v>
      </c>
      <c r="I132" s="67">
        <v>0.040104031385053224</v>
      </c>
      <c r="J132" s="67">
        <v>0.24734928070779433</v>
      </c>
      <c r="K132" s="68">
        <v>0.0468701854522938</v>
      </c>
      <c r="L132" s="68">
        <v>0.007701206218925246</v>
      </c>
      <c r="M132" s="68">
        <v>0.047498661681765586</v>
      </c>
      <c r="N132" s="69">
        <v>6.167691181290603</v>
      </c>
      <c r="O132" t="s">
        <v>137</v>
      </c>
    </row>
    <row r="133" spans="1:15" ht="12.75">
      <c r="A133">
        <v>220511</v>
      </c>
      <c r="B133" s="62">
        <v>148</v>
      </c>
      <c r="C133" s="63" t="s">
        <v>131</v>
      </c>
      <c r="D133" s="64">
        <v>7</v>
      </c>
      <c r="E133" s="64">
        <v>7</v>
      </c>
      <c r="F133" s="66">
        <v>5.2266642857142855</v>
      </c>
      <c r="G133" s="67">
        <v>0.2943908211803511</v>
      </c>
      <c r="H133" s="67">
        <v>0.2824705513517384</v>
      </c>
      <c r="I133" s="67">
        <v>0.11727184840604939</v>
      </c>
      <c r="J133" s="67">
        <v>0.30584685515716276</v>
      </c>
      <c r="K133" s="68">
        <v>0.054044135209486754</v>
      </c>
      <c r="L133" s="68">
        <v>0.022437226115054144</v>
      </c>
      <c r="M133" s="68">
        <v>0.05851664435252037</v>
      </c>
      <c r="N133" s="69">
        <v>2.608015984349283</v>
      </c>
      <c r="O133" t="s">
        <v>137</v>
      </c>
    </row>
    <row r="134" spans="1:15" ht="12.75">
      <c r="A134">
        <v>220511</v>
      </c>
      <c r="B134" s="62">
        <v>148.01</v>
      </c>
      <c r="C134" s="63" t="s">
        <v>132</v>
      </c>
      <c r="D134" s="64">
        <v>11</v>
      </c>
      <c r="E134" s="64">
        <v>9</v>
      </c>
      <c r="F134" s="66">
        <v>5.4494444444444445</v>
      </c>
      <c r="G134" s="67">
        <v>0.17868345692249807</v>
      </c>
      <c r="H134" s="67">
        <v>0.17458681380777197</v>
      </c>
      <c r="I134" s="67">
        <v>0.05380004130522991</v>
      </c>
      <c r="J134" s="67">
        <v>0.1826882590644349</v>
      </c>
      <c r="K134" s="68">
        <v>0.03203754356753895</v>
      </c>
      <c r="L134" s="68">
        <v>0.009872573590520323</v>
      </c>
      <c r="M134" s="68">
        <v>0.0335241988292367</v>
      </c>
      <c r="N134" s="69">
        <v>3.395689940607457</v>
      </c>
      <c r="O134" t="s">
        <v>137</v>
      </c>
    </row>
    <row r="135" spans="1:15" ht="12.75">
      <c r="A135">
        <v>220511</v>
      </c>
      <c r="B135" s="62">
        <v>148.07</v>
      </c>
      <c r="C135" s="63" t="s">
        <v>133</v>
      </c>
      <c r="D135" s="64">
        <v>18</v>
      </c>
      <c r="E135" s="64">
        <v>16</v>
      </c>
      <c r="F135" s="66">
        <v>5.279809375</v>
      </c>
      <c r="G135" s="67">
        <v>0.30901541720910297</v>
      </c>
      <c r="H135" s="67">
        <v>0.2999652684756453</v>
      </c>
      <c r="I135" s="67">
        <v>0.10498919736096662</v>
      </c>
      <c r="J135" s="67">
        <v>0.31780795121293925</v>
      </c>
      <c r="K135" s="68">
        <v>0.0568136550338326</v>
      </c>
      <c r="L135" s="68">
        <v>0.019885035595810053</v>
      </c>
      <c r="M135" s="68">
        <v>0.06019307301467475</v>
      </c>
      <c r="N135" s="69">
        <v>3.0270538226925754</v>
      </c>
      <c r="O135" t="s">
        <v>137</v>
      </c>
    </row>
    <row r="136" spans="1:15" ht="12.75">
      <c r="A136">
        <v>220511</v>
      </c>
      <c r="B136" s="62">
        <v>148.99</v>
      </c>
      <c r="C136" s="63" t="s">
        <v>134</v>
      </c>
      <c r="D136" s="64">
        <v>16</v>
      </c>
      <c r="E136" s="64">
        <v>16</v>
      </c>
      <c r="F136" s="66">
        <v>5.327624999999999</v>
      </c>
      <c r="G136" s="67">
        <v>0.2946266846932627</v>
      </c>
      <c r="H136" s="67">
        <v>0.2896030293062268</v>
      </c>
      <c r="I136" s="67">
        <v>0.07661551735777812</v>
      </c>
      <c r="J136" s="67">
        <v>0.2995661063660962</v>
      </c>
      <c r="K136" s="68">
        <v>0.05435874884328886</v>
      </c>
      <c r="L136" s="68">
        <v>0.014380801456141927</v>
      </c>
      <c r="M136" s="68">
        <v>0.05622882736042725</v>
      </c>
      <c r="N136" s="69">
        <v>3.9099926058997476</v>
      </c>
      <c r="O136" t="s">
        <v>137</v>
      </c>
    </row>
    <row r="137" spans="1:15" ht="12.75">
      <c r="A137">
        <v>220511</v>
      </c>
      <c r="B137" s="62">
        <v>165.99</v>
      </c>
      <c r="C137" s="63" t="s">
        <v>37</v>
      </c>
      <c r="D137" s="64">
        <v>6</v>
      </c>
      <c r="E137" s="64">
        <v>5</v>
      </c>
      <c r="F137" s="67">
        <v>0.00519</v>
      </c>
      <c r="G137" s="67">
        <v>0.0030725396661393962</v>
      </c>
      <c r="H137" s="67">
        <v>0.003053850029061675</v>
      </c>
      <c r="I137" s="67">
        <v>0.00047853944456021594</v>
      </c>
      <c r="J137" s="67">
        <v>0.003091116303214745</v>
      </c>
      <c r="K137" s="68">
        <v>0.5884104102238294</v>
      </c>
      <c r="L137" s="68">
        <v>0.09220413189984893</v>
      </c>
      <c r="M137" s="68">
        <v>0.5955908098679663</v>
      </c>
      <c r="N137" s="69">
        <v>6.459480693499617</v>
      </c>
      <c r="O137" t="s">
        <v>137</v>
      </c>
    </row>
    <row r="138" spans="1:15" ht="12.75">
      <c r="A138">
        <v>220511</v>
      </c>
      <c r="B138" s="62">
        <v>181.3</v>
      </c>
      <c r="C138" s="63" t="s">
        <v>111</v>
      </c>
      <c r="D138" s="64">
        <v>8</v>
      </c>
      <c r="E138" s="64">
        <v>5</v>
      </c>
      <c r="F138" s="67">
        <v>0.50438</v>
      </c>
      <c r="G138" s="67">
        <v>0.15075334822152375</v>
      </c>
      <c r="H138" s="67">
        <v>0.14952638563143283</v>
      </c>
      <c r="I138" s="67">
        <v>0.027145238993237838</v>
      </c>
      <c r="J138" s="67">
        <v>0.1519704050136077</v>
      </c>
      <c r="K138" s="68">
        <v>0.2964558182946049</v>
      </c>
      <c r="L138" s="68">
        <v>0.053819023341999755</v>
      </c>
      <c r="M138" s="68">
        <v>0.30130140967843233</v>
      </c>
      <c r="N138" s="69">
        <v>5.598418383844957</v>
      </c>
      <c r="O138" t="s">
        <v>137</v>
      </c>
    </row>
    <row r="139" spans="1:15" ht="12.75">
      <c r="A139">
        <v>220511</v>
      </c>
      <c r="B139" s="62">
        <v>190</v>
      </c>
      <c r="C139" s="63" t="s">
        <v>135</v>
      </c>
      <c r="D139" s="64">
        <v>11</v>
      </c>
      <c r="E139" s="64">
        <v>10</v>
      </c>
      <c r="F139" s="67">
        <v>0.4505</v>
      </c>
      <c r="G139" s="67">
        <v>0.26590986359207436</v>
      </c>
      <c r="H139" s="67">
        <v>0.2656670012544945</v>
      </c>
      <c r="I139" s="67">
        <v>0.016068602926203636</v>
      </c>
      <c r="J139" s="67">
        <v>0.26615250431952653</v>
      </c>
      <c r="K139" s="68">
        <v>0.5897158740388335</v>
      </c>
      <c r="L139" s="68">
        <v>0.03566837497492483</v>
      </c>
      <c r="M139" s="68">
        <v>0.5907935722963963</v>
      </c>
      <c r="N139" s="70">
        <v>16.56351243115867</v>
      </c>
      <c r="O139" t="s">
        <v>137</v>
      </c>
    </row>
    <row r="140" spans="1:15" ht="12.75">
      <c r="A140">
        <v>220511</v>
      </c>
      <c r="B140" s="62">
        <v>191.3</v>
      </c>
      <c r="C140" s="63" t="s">
        <v>38</v>
      </c>
      <c r="D140" s="64">
        <v>7</v>
      </c>
      <c r="E140" s="64">
        <v>7</v>
      </c>
      <c r="F140" s="65">
        <v>15.36262857142857</v>
      </c>
      <c r="G140" s="66">
        <v>3.600150776802879</v>
      </c>
      <c r="H140" s="66">
        <v>3.581032593500701</v>
      </c>
      <c r="I140" s="67">
        <v>0.5240060686671482</v>
      </c>
      <c r="J140" s="66">
        <v>3.6191679700884785</v>
      </c>
      <c r="K140" s="68">
        <v>0.23310025213788665</v>
      </c>
      <c r="L140" s="68">
        <v>0.0341091412990154</v>
      </c>
      <c r="M140" s="68">
        <v>0.23558259924472888</v>
      </c>
      <c r="N140" s="69">
        <v>6.906729113451157</v>
      </c>
      <c r="O140" t="s">
        <v>137</v>
      </c>
    </row>
    <row r="141" spans="1:15" ht="12.75">
      <c r="A141">
        <v>220511</v>
      </c>
      <c r="B141" s="62">
        <v>221.99</v>
      </c>
      <c r="C141" s="63" t="s">
        <v>45</v>
      </c>
      <c r="D141" s="64">
        <v>9</v>
      </c>
      <c r="E141" s="64">
        <v>7</v>
      </c>
      <c r="F141" s="67">
        <v>0.0012428571428571428</v>
      </c>
      <c r="G141" s="67">
        <v>0.0006470629615350242</v>
      </c>
      <c r="H141" s="67">
        <v>0.000646510781407542</v>
      </c>
      <c r="I141" s="67">
        <v>3.779644730092272E-05</v>
      </c>
      <c r="J141" s="67">
        <v>0.0006476146708535577</v>
      </c>
      <c r="K141" s="68">
        <v>0.5201810884888269</v>
      </c>
      <c r="L141" s="68">
        <v>0.030410934609937827</v>
      </c>
      <c r="M141" s="68">
        <v>0.5210692753994143</v>
      </c>
      <c r="N141" s="70">
        <v>17.134273644754636</v>
      </c>
      <c r="O141" t="s">
        <v>137</v>
      </c>
    </row>
    <row r="142" spans="1:15" ht="12.75">
      <c r="A142">
        <v>220511</v>
      </c>
      <c r="B142" s="62">
        <v>251.3</v>
      </c>
      <c r="C142" s="63" t="s">
        <v>136</v>
      </c>
      <c r="D142" s="64">
        <v>8</v>
      </c>
      <c r="E142" s="64">
        <v>5</v>
      </c>
      <c r="F142" s="66">
        <v>2.18321</v>
      </c>
      <c r="G142" s="67">
        <v>0.8396074353529748</v>
      </c>
      <c r="H142" s="67">
        <v>0.8384614630381054</v>
      </c>
      <c r="I142" s="67">
        <v>0.06201645749315258</v>
      </c>
      <c r="J142" s="67">
        <v>0.84075184567148</v>
      </c>
      <c r="K142" s="68">
        <v>0.3840498454285687</v>
      </c>
      <c r="L142" s="68">
        <v>0.02840608896677488</v>
      </c>
      <c r="M142" s="68">
        <v>0.3850989349038709</v>
      </c>
      <c r="N142" s="70">
        <v>13.556915045724917</v>
      </c>
      <c r="O142" t="s">
        <v>137</v>
      </c>
    </row>
    <row r="143" spans="1:15" ht="12.75">
      <c r="A143">
        <v>220511</v>
      </c>
      <c r="B143" s="62">
        <v>291.3</v>
      </c>
      <c r="C143" s="63" t="s">
        <v>60</v>
      </c>
      <c r="D143" s="64">
        <v>7</v>
      </c>
      <c r="E143" s="64">
        <v>6</v>
      </c>
      <c r="F143" s="66">
        <v>3.170575</v>
      </c>
      <c r="G143" s="67">
        <v>0.5991440592628767</v>
      </c>
      <c r="H143" s="67">
        <v>0.5971262708450629</v>
      </c>
      <c r="I143" s="67">
        <v>0.06948122648121098</v>
      </c>
      <c r="J143" s="67">
        <v>0.6011550749737248</v>
      </c>
      <c r="K143" s="68">
        <v>0.18833374729979985</v>
      </c>
      <c r="L143" s="68">
        <v>0.021914392966957408</v>
      </c>
      <c r="M143" s="68">
        <v>0.18960443294157206</v>
      </c>
      <c r="N143" s="69">
        <v>8.652050423092176</v>
      </c>
      <c r="O143" t="s">
        <v>137</v>
      </c>
    </row>
    <row r="144" spans="1:15" ht="12.75">
      <c r="A144">
        <v>220511</v>
      </c>
      <c r="B144" s="62">
        <v>321.3</v>
      </c>
      <c r="C144" s="63" t="s">
        <v>64</v>
      </c>
      <c r="D144" s="64">
        <v>6</v>
      </c>
      <c r="E144" s="64">
        <v>5</v>
      </c>
      <c r="F144" s="67">
        <v>0.00793</v>
      </c>
      <c r="G144" s="67">
        <v>0.005767755195914612</v>
      </c>
      <c r="H144" s="67">
        <v>0.005740949398836398</v>
      </c>
      <c r="I144" s="67">
        <v>0.0007854934754662192</v>
      </c>
      <c r="J144" s="67">
        <v>0.005794436987318095</v>
      </c>
      <c r="K144" s="68">
        <v>0.72395326593145</v>
      </c>
      <c r="L144" s="68">
        <v>0.09905340169813609</v>
      </c>
      <c r="M144" s="68">
        <v>0.7306982329531017</v>
      </c>
      <c r="N144" s="69">
        <v>7.376811098117504</v>
      </c>
      <c r="O144" t="s">
        <v>137</v>
      </c>
    </row>
    <row r="145" spans="1:15" ht="12.75">
      <c r="A145">
        <v>220511</v>
      </c>
      <c r="B145" s="62">
        <v>321.33</v>
      </c>
      <c r="C145" s="63" t="s">
        <v>65</v>
      </c>
      <c r="D145" s="64">
        <v>8</v>
      </c>
      <c r="E145" s="64">
        <v>7</v>
      </c>
      <c r="F145" s="67">
        <v>0.006985714285714287</v>
      </c>
      <c r="G145" s="67">
        <v>0.00321023289468151</v>
      </c>
      <c r="H145" s="67">
        <v>0.003183532778593765</v>
      </c>
      <c r="I145" s="67">
        <v>0.0005843188953205017</v>
      </c>
      <c r="J145" s="67">
        <v>0.0032367127651074493</v>
      </c>
      <c r="K145" s="68">
        <v>0.45572043865350415</v>
      </c>
      <c r="L145" s="68">
        <v>0.0836448316409716</v>
      </c>
      <c r="M145" s="68">
        <v>0.463333115659553</v>
      </c>
      <c r="N145" s="69">
        <v>5.539291628301866</v>
      </c>
      <c r="O145" t="s">
        <v>137</v>
      </c>
    </row>
    <row r="146" spans="1:15" ht="13.5" thickBot="1">
      <c r="A146">
        <v>220511</v>
      </c>
      <c r="B146" s="74">
        <v>321.99</v>
      </c>
      <c r="C146" s="75" t="s">
        <v>66</v>
      </c>
      <c r="D146" s="76">
        <v>9</v>
      </c>
      <c r="E146" s="76">
        <v>7</v>
      </c>
      <c r="F146" s="77">
        <v>0.008385714285714286</v>
      </c>
      <c r="G146" s="77">
        <v>0.001244559589344187</v>
      </c>
      <c r="H146" s="77">
        <v>0.0011998511812482615</v>
      </c>
      <c r="I146" s="77">
        <v>0.0004675162334843877</v>
      </c>
      <c r="J146" s="77">
        <v>0.0012877166946631843</v>
      </c>
      <c r="K146" s="78">
        <v>0.14308276437372794</v>
      </c>
      <c r="L146" s="78">
        <v>0.055751509955548784</v>
      </c>
      <c r="M146" s="78">
        <v>0.15356076426988569</v>
      </c>
      <c r="N146" s="80">
        <v>2.754378570057047</v>
      </c>
      <c r="O146" t="s">
        <v>137</v>
      </c>
    </row>
    <row r="147" spans="1:15" ht="12.75">
      <c r="A147">
        <v>220611</v>
      </c>
      <c r="B147" s="54">
        <v>10.6</v>
      </c>
      <c r="C147" s="55" t="s">
        <v>138</v>
      </c>
      <c r="D147" s="56">
        <v>9</v>
      </c>
      <c r="E147" s="56">
        <v>6</v>
      </c>
      <c r="F147" s="59">
        <v>0.22845833333333335</v>
      </c>
      <c r="G147" s="59">
        <v>0.08070601227087522</v>
      </c>
      <c r="H147" s="59">
        <v>0.07983040356489081</v>
      </c>
      <c r="I147" s="59">
        <v>0.016767055992829114</v>
      </c>
      <c r="J147" s="59">
        <v>0.08157222260058872</v>
      </c>
      <c r="K147" s="60">
        <v>0.3494309110992849</v>
      </c>
      <c r="L147" s="60">
        <v>0.07339218380957481</v>
      </c>
      <c r="M147" s="60">
        <v>0.35705514178627196</v>
      </c>
      <c r="N147" s="61">
        <v>4.865029533835593</v>
      </c>
      <c r="O147" t="s">
        <v>147</v>
      </c>
    </row>
    <row r="148" spans="1:15" ht="12.75">
      <c r="A148">
        <v>220611</v>
      </c>
      <c r="B148" s="62">
        <v>50</v>
      </c>
      <c r="C148" s="63" t="s">
        <v>139</v>
      </c>
      <c r="D148" s="64">
        <v>5</v>
      </c>
      <c r="E148" s="64">
        <v>5</v>
      </c>
      <c r="F148" s="66">
        <v>3.531</v>
      </c>
      <c r="G148" s="66">
        <v>2.6385161549628595</v>
      </c>
      <c r="H148" s="66">
        <v>2.6377438275920566</v>
      </c>
      <c r="I148" s="67">
        <v>0.09027735042633894</v>
      </c>
      <c r="J148" s="66">
        <v>2.6392882563297237</v>
      </c>
      <c r="K148" s="68">
        <v>0.7470245900855442</v>
      </c>
      <c r="L148" s="68">
        <v>0.025567077435949857</v>
      </c>
      <c r="M148" s="68">
        <v>0.7474619814017909</v>
      </c>
      <c r="N148" s="70">
        <v>29.235331385619578</v>
      </c>
      <c r="O148" t="s">
        <v>147</v>
      </c>
    </row>
    <row r="149" spans="1:15" ht="12.75">
      <c r="A149">
        <v>220611</v>
      </c>
      <c r="B149" s="62">
        <v>50.5</v>
      </c>
      <c r="C149" s="63" t="s">
        <v>140</v>
      </c>
      <c r="D149" s="64">
        <v>7</v>
      </c>
      <c r="E149" s="64">
        <v>6</v>
      </c>
      <c r="F149" s="66">
        <v>3.986666666666667</v>
      </c>
      <c r="G149" s="67">
        <v>0.1756891193747139</v>
      </c>
      <c r="H149" s="67">
        <v>0.15242484486896235</v>
      </c>
      <c r="I149" s="67">
        <v>0.12355835328567091</v>
      </c>
      <c r="J149" s="67">
        <v>0.1962141687034703</v>
      </c>
      <c r="K149" s="68">
        <v>0.03823365673970627</v>
      </c>
      <c r="L149" s="68">
        <v>0.03099289798135558</v>
      </c>
      <c r="M149" s="68">
        <v>0.04921760084535208</v>
      </c>
      <c r="N149" s="69">
        <v>1.5880283565273552</v>
      </c>
      <c r="O149" t="s">
        <v>147</v>
      </c>
    </row>
    <row r="150" spans="1:15" ht="12.75">
      <c r="A150">
        <v>220611</v>
      </c>
      <c r="B150" s="62">
        <v>50.52</v>
      </c>
      <c r="C150" s="63" t="s">
        <v>141</v>
      </c>
      <c r="D150" s="64">
        <v>10</v>
      </c>
      <c r="E150" s="64">
        <v>9</v>
      </c>
      <c r="F150" s="66">
        <v>3.887322222222222</v>
      </c>
      <c r="G150" s="67">
        <v>0.24898274929087524</v>
      </c>
      <c r="H150" s="67">
        <v>0.2437224001468272</v>
      </c>
      <c r="I150" s="67">
        <v>0.07199723760132899</v>
      </c>
      <c r="J150" s="67">
        <v>0.254134237275406</v>
      </c>
      <c r="K150" s="68">
        <v>0.06269673214985022</v>
      </c>
      <c r="L150" s="68">
        <v>0.018521036715132694</v>
      </c>
      <c r="M150" s="68">
        <v>0.0653751407132203</v>
      </c>
      <c r="N150" s="69">
        <v>3.5297776101164606</v>
      </c>
      <c r="O150" t="s">
        <v>147</v>
      </c>
    </row>
    <row r="151" spans="1:15" ht="12.75">
      <c r="A151">
        <v>220611</v>
      </c>
      <c r="B151" s="62">
        <v>50.62</v>
      </c>
      <c r="C151" s="63" t="s">
        <v>142</v>
      </c>
      <c r="D151" s="64">
        <v>6</v>
      </c>
      <c r="E151" s="64">
        <v>6</v>
      </c>
      <c r="F151" s="66">
        <v>4.0045</v>
      </c>
      <c r="G151" s="67">
        <v>0.15536247938290423</v>
      </c>
      <c r="H151" s="67">
        <v>0.14935472317049678</v>
      </c>
      <c r="I151" s="67">
        <v>0.060508952505669227</v>
      </c>
      <c r="J151" s="67">
        <v>0.16114641375677294</v>
      </c>
      <c r="K151" s="68">
        <v>0.03729672198039625</v>
      </c>
      <c r="L151" s="68">
        <v>0.015110239107421456</v>
      </c>
      <c r="M151" s="68">
        <v>0.04024133194075988</v>
      </c>
      <c r="N151" s="69">
        <v>2.6631830015843483</v>
      </c>
      <c r="O151" t="s">
        <v>147</v>
      </c>
    </row>
    <row r="152" spans="1:15" ht="12.75">
      <c r="A152">
        <v>220611</v>
      </c>
      <c r="B152" s="62">
        <v>50.99</v>
      </c>
      <c r="C152" s="63" t="s">
        <v>143</v>
      </c>
      <c r="D152" s="64">
        <v>42</v>
      </c>
      <c r="E152" s="64">
        <v>38</v>
      </c>
      <c r="F152" s="66">
        <v>3.7118802631578958</v>
      </c>
      <c r="G152" s="67">
        <v>0.44404127738177723</v>
      </c>
      <c r="H152" s="67">
        <v>0.44059193828828813</v>
      </c>
      <c r="I152" s="67">
        <v>0.07812041902358853</v>
      </c>
      <c r="J152" s="67">
        <v>0.4474640275519941</v>
      </c>
      <c r="K152" s="68">
        <v>0.11869777769001981</v>
      </c>
      <c r="L152" s="68">
        <v>0.021046050380172366</v>
      </c>
      <c r="M152" s="68">
        <v>0.12054915456009684</v>
      </c>
      <c r="N152" s="69">
        <v>5.727875415221236</v>
      </c>
      <c r="O152" t="s">
        <v>147</v>
      </c>
    </row>
    <row r="153" spans="1:15" ht="12.75">
      <c r="A153">
        <v>220611</v>
      </c>
      <c r="B153" s="62">
        <v>191.3</v>
      </c>
      <c r="C153" s="63" t="s">
        <v>38</v>
      </c>
      <c r="D153" s="64">
        <v>8</v>
      </c>
      <c r="E153" s="64">
        <v>6</v>
      </c>
      <c r="F153" s="67">
        <v>0.5217083333333333</v>
      </c>
      <c r="G153" s="67">
        <v>0.2409632968247794</v>
      </c>
      <c r="H153" s="67">
        <v>0.239774724133578</v>
      </c>
      <c r="I153" s="67">
        <v>0.033805090839497336</v>
      </c>
      <c r="J153" s="67">
        <v>0.2421460354827229</v>
      </c>
      <c r="K153" s="68">
        <v>0.4595953501482208</v>
      </c>
      <c r="L153" s="68">
        <v>0.06479691559363758</v>
      </c>
      <c r="M153" s="68">
        <v>0.46414063186529425</v>
      </c>
      <c r="N153" s="69">
        <v>7.16300502289446</v>
      </c>
      <c r="O153" t="s">
        <v>147</v>
      </c>
    </row>
    <row r="154" spans="1:15" ht="12.75">
      <c r="A154">
        <v>220611</v>
      </c>
      <c r="B154" s="62">
        <v>251.3</v>
      </c>
      <c r="C154" s="63" t="s">
        <v>136</v>
      </c>
      <c r="D154" s="64">
        <v>8</v>
      </c>
      <c r="E154" s="64">
        <v>5</v>
      </c>
      <c r="F154" s="67">
        <v>0.40747</v>
      </c>
      <c r="G154" s="67">
        <v>0.1506773191293236</v>
      </c>
      <c r="H154" s="67">
        <v>0.1492667746017178</v>
      </c>
      <c r="I154" s="67">
        <v>0.0290889841692693</v>
      </c>
      <c r="J154" s="67">
        <v>0.15207478094674354</v>
      </c>
      <c r="K154" s="68">
        <v>0.366325802149159</v>
      </c>
      <c r="L154" s="68">
        <v>0.07138926588281175</v>
      </c>
      <c r="M154" s="68">
        <v>0.3732171226022616</v>
      </c>
      <c r="N154" s="69">
        <v>5.227916522000829</v>
      </c>
      <c r="O154" t="s">
        <v>147</v>
      </c>
    </row>
    <row r="155" spans="1:15" ht="12.75">
      <c r="A155">
        <v>220611</v>
      </c>
      <c r="B155" s="62">
        <v>441</v>
      </c>
      <c r="C155" s="63" t="s">
        <v>144</v>
      </c>
      <c r="D155" s="64">
        <v>7</v>
      </c>
      <c r="E155" s="64">
        <v>7</v>
      </c>
      <c r="F155" s="65">
        <v>11.286428571428571</v>
      </c>
      <c r="G155" s="66">
        <v>1.3192602544788592</v>
      </c>
      <c r="H155" s="66">
        <v>1.2999372695487652</v>
      </c>
      <c r="I155" s="67">
        <v>0.31815315269760974</v>
      </c>
      <c r="J155" s="66">
        <v>1.3383042753175856</v>
      </c>
      <c r="K155" s="68">
        <v>0.11517702533816034</v>
      </c>
      <c r="L155" s="68">
        <v>0.028189001568043392</v>
      </c>
      <c r="M155" s="68">
        <v>0.1185764182928055</v>
      </c>
      <c r="N155" s="69">
        <v>4.206478119013278</v>
      </c>
      <c r="O155" t="s">
        <v>147</v>
      </c>
    </row>
    <row r="156" spans="1:15" ht="12.75">
      <c r="A156">
        <v>220611</v>
      </c>
      <c r="B156" s="62">
        <v>441.1</v>
      </c>
      <c r="C156" s="63" t="s">
        <v>145</v>
      </c>
      <c r="D156" s="64">
        <v>8</v>
      </c>
      <c r="E156" s="64">
        <v>8</v>
      </c>
      <c r="F156" s="65">
        <v>12.487825</v>
      </c>
      <c r="G156" s="66">
        <v>2.1725564141943794</v>
      </c>
      <c r="H156" s="66">
        <v>2.1714023293673925</v>
      </c>
      <c r="I156" s="67">
        <v>0.10013288046391156</v>
      </c>
      <c r="J156" s="66">
        <v>2.173709886284768</v>
      </c>
      <c r="K156" s="68">
        <v>0.17388154697614616</v>
      </c>
      <c r="L156" s="68">
        <v>0.008018440398060635</v>
      </c>
      <c r="M156" s="68">
        <v>0.17406633150967185</v>
      </c>
      <c r="N156" s="70">
        <v>21.708252835772413</v>
      </c>
      <c r="O156" t="s">
        <v>147</v>
      </c>
    </row>
    <row r="157" spans="1:15" ht="13.5" thickBot="1">
      <c r="A157">
        <v>220611</v>
      </c>
      <c r="B157" s="74">
        <v>441.99</v>
      </c>
      <c r="C157" s="75" t="s">
        <v>146</v>
      </c>
      <c r="D157" s="76">
        <v>9</v>
      </c>
      <c r="E157" s="76">
        <v>7</v>
      </c>
      <c r="F157" s="81">
        <v>12.307142857142859</v>
      </c>
      <c r="G157" s="77">
        <v>0.084894892998006</v>
      </c>
      <c r="H157" s="77">
        <v>0.07526144905758086</v>
      </c>
      <c r="I157" s="77">
        <v>0.055549205986353094</v>
      </c>
      <c r="J157" s="77">
        <v>0.09354143466914075</v>
      </c>
      <c r="K157" s="78">
        <v>0.006115265738863215</v>
      </c>
      <c r="L157" s="78">
        <v>0.004513574485252137</v>
      </c>
      <c r="M157" s="78">
        <v>0.007600580878514047</v>
      </c>
      <c r="N157" s="80">
        <v>1.6839382851326676</v>
      </c>
      <c r="O157" t="s">
        <v>147</v>
      </c>
    </row>
    <row r="158" spans="1:15" ht="12.75">
      <c r="A158">
        <v>220631</v>
      </c>
      <c r="B158" s="54">
        <v>1.99</v>
      </c>
      <c r="C158" s="55" t="s">
        <v>78</v>
      </c>
      <c r="D158" s="56">
        <v>8</v>
      </c>
      <c r="E158" s="56">
        <v>7</v>
      </c>
      <c r="F158" s="58">
        <v>8.260714285714286</v>
      </c>
      <c r="G158" s="59">
        <v>0.5896144826030266</v>
      </c>
      <c r="H158" s="59">
        <v>0.5895690516526995</v>
      </c>
      <c r="I158" s="59">
        <v>0.010350983390135314</v>
      </c>
      <c r="J158" s="59">
        <v>0.5896599100530799</v>
      </c>
      <c r="K158" s="60">
        <v>0.07137022674567914</v>
      </c>
      <c r="L158" s="60">
        <v>0.0012530373321391647</v>
      </c>
      <c r="M158" s="60">
        <v>0.07138122560089165</v>
      </c>
      <c r="N158" s="92">
        <v>56.96655939135572</v>
      </c>
      <c r="O158" t="s">
        <v>150</v>
      </c>
    </row>
    <row r="159" spans="1:15" ht="12.75">
      <c r="A159">
        <v>220631</v>
      </c>
      <c r="B159" s="62">
        <v>2.99</v>
      </c>
      <c r="C159" s="63" t="s">
        <v>119</v>
      </c>
      <c r="D159" s="64">
        <v>7</v>
      </c>
      <c r="E159" s="64">
        <v>6</v>
      </c>
      <c r="F159" s="66">
        <v>8.088333333333333</v>
      </c>
      <c r="G159" s="67">
        <v>0.3906746301804758</v>
      </c>
      <c r="H159" s="67">
        <v>0.3869776048644923</v>
      </c>
      <c r="I159" s="67">
        <v>0.07582875444051551</v>
      </c>
      <c r="J159" s="67">
        <v>0.39433699631997393</v>
      </c>
      <c r="K159" s="68">
        <v>0.04784392394780453</v>
      </c>
      <c r="L159" s="68">
        <v>0.00937507782079318</v>
      </c>
      <c r="M159" s="68">
        <v>0.04875380131712021</v>
      </c>
      <c r="N159" s="69">
        <v>5.200362306218742</v>
      </c>
      <c r="O159" t="s">
        <v>150</v>
      </c>
    </row>
    <row r="160" spans="1:15" ht="12.75">
      <c r="A160">
        <v>220631</v>
      </c>
      <c r="B160" s="62">
        <v>5.99</v>
      </c>
      <c r="C160" s="63" t="s">
        <v>68</v>
      </c>
      <c r="D160" s="64">
        <v>7</v>
      </c>
      <c r="E160" s="64">
        <v>6</v>
      </c>
      <c r="F160" s="65">
        <v>15.846666666666666</v>
      </c>
      <c r="G160" s="67">
        <v>0.6391843761127998</v>
      </c>
      <c r="H160" s="67">
        <v>0.6387213790065726</v>
      </c>
      <c r="I160" s="67">
        <v>0.03439961240091716</v>
      </c>
      <c r="J160" s="67">
        <v>0.6396470380869367</v>
      </c>
      <c r="K160" s="68">
        <v>0.0403063554274236</v>
      </c>
      <c r="L160" s="68">
        <v>0.0021707790745214865</v>
      </c>
      <c r="M160" s="68">
        <v>0.04036476891587737</v>
      </c>
      <c r="N160" s="70">
        <v>18.59460015514252</v>
      </c>
      <c r="O160" t="s">
        <v>150</v>
      </c>
    </row>
    <row r="161" spans="1:15" ht="12.75">
      <c r="A161">
        <v>220631</v>
      </c>
      <c r="B161" s="62">
        <v>10.6</v>
      </c>
      <c r="C161" s="63" t="s">
        <v>148</v>
      </c>
      <c r="D161" s="64">
        <v>15</v>
      </c>
      <c r="E161" s="64">
        <v>12</v>
      </c>
      <c r="F161" s="65">
        <v>32.05479166666667</v>
      </c>
      <c r="G161" s="67">
        <v>0.4306324871803383</v>
      </c>
      <c r="H161" s="67">
        <v>0.4244461899720516</v>
      </c>
      <c r="I161" s="67">
        <v>0.1028568989745786</v>
      </c>
      <c r="J161" s="67">
        <v>0.43673116427438236</v>
      </c>
      <c r="K161" s="68">
        <v>0.013241271207930741</v>
      </c>
      <c r="L161" s="68">
        <v>0.0032087838861713167</v>
      </c>
      <c r="M161" s="68">
        <v>0.013624520440372509</v>
      </c>
      <c r="N161" s="69">
        <v>4.246007498070905</v>
      </c>
      <c r="O161" t="s">
        <v>150</v>
      </c>
    </row>
    <row r="162" spans="1:15" ht="13.5" thickBot="1">
      <c r="A162">
        <v>220631</v>
      </c>
      <c r="B162" s="74">
        <v>10.99</v>
      </c>
      <c r="C162" s="75" t="s">
        <v>149</v>
      </c>
      <c r="D162" s="76">
        <v>7</v>
      </c>
      <c r="E162" s="76">
        <v>6</v>
      </c>
      <c r="F162" s="81">
        <v>32.0675</v>
      </c>
      <c r="G162" s="77">
        <v>0.1464155046434641</v>
      </c>
      <c r="H162" s="77">
        <v>0.14479871085925367</v>
      </c>
      <c r="I162" s="77">
        <v>0.030686587732536616</v>
      </c>
      <c r="J162" s="77">
        <v>0.1480146389151033</v>
      </c>
      <c r="K162" s="78">
        <v>0.004515434968714545</v>
      </c>
      <c r="L162" s="78">
        <v>0.0009569373269676967</v>
      </c>
      <c r="M162" s="78">
        <v>0.00461572117923453</v>
      </c>
      <c r="N162" s="80">
        <v>4.823431011789075</v>
      </c>
      <c r="O162" t="s">
        <v>150</v>
      </c>
    </row>
    <row r="163" spans="1:15" ht="12.75">
      <c r="A163">
        <v>220714</v>
      </c>
      <c r="B163" s="54">
        <v>1.1</v>
      </c>
      <c r="C163" s="55" t="s">
        <v>95</v>
      </c>
      <c r="D163" s="56">
        <v>9</v>
      </c>
      <c r="E163" s="56">
        <v>8</v>
      </c>
      <c r="F163" s="57">
        <v>10.36499375</v>
      </c>
      <c r="G163" s="59">
        <v>0.4622314667825406</v>
      </c>
      <c r="H163" s="59">
        <v>0.4592675375763444</v>
      </c>
      <c r="I163" s="59">
        <v>0.07390883320009861</v>
      </c>
      <c r="J163" s="59">
        <v>0.46517651133353555</v>
      </c>
      <c r="K163" s="60">
        <v>0.04430948523980966</v>
      </c>
      <c r="L163" s="60">
        <v>0.007130620141483308</v>
      </c>
      <c r="M163" s="60">
        <v>0.044879574706307525</v>
      </c>
      <c r="N163" s="61">
        <v>6.293923083241353</v>
      </c>
      <c r="O163" t="s">
        <v>159</v>
      </c>
    </row>
    <row r="164" spans="1:15" ht="12.75">
      <c r="A164">
        <v>220714</v>
      </c>
      <c r="B164" s="62">
        <v>1.99</v>
      </c>
      <c r="C164" s="63" t="s">
        <v>78</v>
      </c>
      <c r="D164" s="64">
        <v>30</v>
      </c>
      <c r="E164" s="64">
        <v>27</v>
      </c>
      <c r="F164" s="65">
        <v>10.736211111111109</v>
      </c>
      <c r="G164" s="67">
        <v>0.3245941422446079</v>
      </c>
      <c r="H164" s="67">
        <v>0.32166052866028666</v>
      </c>
      <c r="I164" s="67">
        <v>0.061576967796108335</v>
      </c>
      <c r="J164" s="67">
        <v>0.3275014788683832</v>
      </c>
      <c r="K164" s="68">
        <v>0.029960339390811164</v>
      </c>
      <c r="L164" s="68">
        <v>0.005735446812552071</v>
      </c>
      <c r="M164" s="68">
        <v>0.03050438143205341</v>
      </c>
      <c r="N164" s="69">
        <v>5.318571059763701</v>
      </c>
      <c r="O164" t="s">
        <v>159</v>
      </c>
    </row>
    <row r="165" spans="1:15" ht="12.75">
      <c r="A165">
        <v>220714</v>
      </c>
      <c r="B165" s="62">
        <v>10.6</v>
      </c>
      <c r="C165" s="63" t="s">
        <v>138</v>
      </c>
      <c r="D165" s="64">
        <v>60</v>
      </c>
      <c r="E165" s="64">
        <v>57</v>
      </c>
      <c r="F165" s="65">
        <v>10.775692982456137</v>
      </c>
      <c r="G165" s="67">
        <v>0.28646293942546563</v>
      </c>
      <c r="H165" s="67">
        <v>0.2803548704474169</v>
      </c>
      <c r="I165" s="67">
        <v>0.08321252646929735</v>
      </c>
      <c r="J165" s="67">
        <v>0.29244346110828234</v>
      </c>
      <c r="K165" s="68">
        <v>0.02601734022153949</v>
      </c>
      <c r="L165" s="68">
        <v>0.007722243627836774</v>
      </c>
      <c r="M165" s="68">
        <v>0.02713917903789653</v>
      </c>
      <c r="N165" s="69">
        <v>3.5144163206747994</v>
      </c>
      <c r="O165" t="s">
        <v>159</v>
      </c>
    </row>
    <row r="166" spans="1:15" ht="12.75">
      <c r="A166">
        <v>220714</v>
      </c>
      <c r="B166" s="62">
        <v>10.99</v>
      </c>
      <c r="C166" s="63" t="s">
        <v>151</v>
      </c>
      <c r="D166" s="64">
        <v>14</v>
      </c>
      <c r="E166" s="64">
        <v>13</v>
      </c>
      <c r="F166" s="65">
        <v>10.91478846153846</v>
      </c>
      <c r="G166" s="67">
        <v>0.18690018855207255</v>
      </c>
      <c r="H166" s="67">
        <v>0.18168738128789133</v>
      </c>
      <c r="I166" s="67">
        <v>0.06198993404639921</v>
      </c>
      <c r="J166" s="67">
        <v>0.19197149903651983</v>
      </c>
      <c r="K166" s="68">
        <v>0.01664598282670539</v>
      </c>
      <c r="L166" s="68">
        <v>0.005679444385462841</v>
      </c>
      <c r="M166" s="68">
        <v>0.017588201522456357</v>
      </c>
      <c r="N166" s="69">
        <v>3.096817281541709</v>
      </c>
      <c r="O166" t="s">
        <v>159</v>
      </c>
    </row>
    <row r="167" spans="1:15" ht="12.75">
      <c r="A167">
        <v>220714</v>
      </c>
      <c r="B167" s="62">
        <v>20.2</v>
      </c>
      <c r="C167" s="63" t="s">
        <v>80</v>
      </c>
      <c r="D167" s="64">
        <v>18</v>
      </c>
      <c r="E167" s="64">
        <v>16</v>
      </c>
      <c r="F167" s="65">
        <v>52.023384375</v>
      </c>
      <c r="G167" s="67">
        <v>0.8834029529266403</v>
      </c>
      <c r="H167" s="67">
        <v>0.8756114661099738</v>
      </c>
      <c r="I167" s="67">
        <v>0.16556169639291574</v>
      </c>
      <c r="J167" s="67">
        <v>0.8911263181478581</v>
      </c>
      <c r="K167" s="68">
        <v>0.01683111309710853</v>
      </c>
      <c r="L167" s="68">
        <v>0.003182447631616926</v>
      </c>
      <c r="M167" s="68">
        <v>0.01712934152311882</v>
      </c>
      <c r="N167" s="69">
        <v>5.382442542947928</v>
      </c>
      <c r="O167" t="s">
        <v>159</v>
      </c>
    </row>
    <row r="168" spans="1:15" ht="12.75">
      <c r="A168">
        <v>220714</v>
      </c>
      <c r="B168" s="62">
        <v>20.5</v>
      </c>
      <c r="C168" s="63" t="s">
        <v>81</v>
      </c>
      <c r="D168" s="64">
        <v>18</v>
      </c>
      <c r="E168" s="64">
        <v>17</v>
      </c>
      <c r="F168" s="65">
        <v>51.025270588235294</v>
      </c>
      <c r="G168" s="66">
        <v>2.4553583737956632</v>
      </c>
      <c r="H168" s="66">
        <v>2.452251645026051</v>
      </c>
      <c r="I168" s="67">
        <v>0.1746230983306282</v>
      </c>
      <c r="J168" s="66">
        <v>2.458461176631342</v>
      </c>
      <c r="K168" s="68">
        <v>0.048059551997583286</v>
      </c>
      <c r="L168" s="68">
        <v>0.00342228657129141</v>
      </c>
      <c r="M168" s="68">
        <v>0.04818124721906286</v>
      </c>
      <c r="N168" s="70">
        <v>14.07867115023086</v>
      </c>
      <c r="O168" t="s">
        <v>159</v>
      </c>
    </row>
    <row r="169" spans="1:15" ht="12.75">
      <c r="A169">
        <v>220714</v>
      </c>
      <c r="B169" s="62">
        <v>20.99</v>
      </c>
      <c r="C169" s="63" t="s">
        <v>99</v>
      </c>
      <c r="D169" s="64">
        <v>9</v>
      </c>
      <c r="E169" s="64">
        <v>8</v>
      </c>
      <c r="F169" s="65">
        <v>52.73472499999999</v>
      </c>
      <c r="G169" s="66">
        <v>1.4352125892807794</v>
      </c>
      <c r="H169" s="66">
        <v>1.433136408434326</v>
      </c>
      <c r="I169" s="67">
        <v>0.10913488214132089</v>
      </c>
      <c r="J169" s="66">
        <v>1.4372857710559999</v>
      </c>
      <c r="K169" s="68">
        <v>0.027176332263690126</v>
      </c>
      <c r="L169" s="68">
        <v>0.002069506992618638</v>
      </c>
      <c r="M169" s="68">
        <v>0.027255015951178282</v>
      </c>
      <c r="N169" s="70">
        <v>13.16981099768661</v>
      </c>
      <c r="O169" t="s">
        <v>159</v>
      </c>
    </row>
    <row r="170" spans="1:15" ht="12.75">
      <c r="A170">
        <v>220714</v>
      </c>
      <c r="B170" s="62">
        <v>41.1</v>
      </c>
      <c r="C170" s="63" t="s">
        <v>152</v>
      </c>
      <c r="D170" s="64">
        <v>5</v>
      </c>
      <c r="E170" s="64">
        <v>5</v>
      </c>
      <c r="F170" s="65">
        <v>52.49934999999999</v>
      </c>
      <c r="G170" s="66">
        <v>1.0016153765299858</v>
      </c>
      <c r="H170" s="67">
        <v>0.9392579102682538</v>
      </c>
      <c r="I170" s="67">
        <v>0.49199174891455244</v>
      </c>
      <c r="J170" s="66">
        <v>1.0603118894935994</v>
      </c>
      <c r="K170" s="68">
        <v>0.017890848367994153</v>
      </c>
      <c r="L170" s="68">
        <v>0.00937138743459781</v>
      </c>
      <c r="M170" s="68">
        <v>0.02019666699670757</v>
      </c>
      <c r="N170" s="69">
        <v>2.1551416092503435</v>
      </c>
      <c r="O170" t="s">
        <v>159</v>
      </c>
    </row>
    <row r="171" spans="1:15" ht="12.75">
      <c r="A171">
        <v>220714</v>
      </c>
      <c r="B171" s="62">
        <v>41.11</v>
      </c>
      <c r="C171" s="63" t="s">
        <v>153</v>
      </c>
      <c r="D171" s="64">
        <v>6</v>
      </c>
      <c r="E171" s="64">
        <v>6</v>
      </c>
      <c r="F171" s="65">
        <v>51.163333333333334</v>
      </c>
      <c r="G171" s="67">
        <v>0.654260396682251</v>
      </c>
      <c r="H171" s="67">
        <v>0.6018153094320686</v>
      </c>
      <c r="I171" s="67">
        <v>0.36297382825763075</v>
      </c>
      <c r="J171" s="67">
        <v>0.7028027224383928</v>
      </c>
      <c r="K171" s="68">
        <v>0.011762629020106885</v>
      </c>
      <c r="L171" s="68">
        <v>0.007094413217622596</v>
      </c>
      <c r="M171" s="68">
        <v>0.013736452976188536</v>
      </c>
      <c r="N171" s="69">
        <v>1.9362352536876546</v>
      </c>
      <c r="O171" t="s">
        <v>159</v>
      </c>
    </row>
    <row r="172" spans="1:15" ht="12.75">
      <c r="A172">
        <v>220714</v>
      </c>
      <c r="B172" s="62">
        <v>41.21</v>
      </c>
      <c r="C172" s="63" t="s">
        <v>154</v>
      </c>
      <c r="D172" s="64">
        <v>7</v>
      </c>
      <c r="E172" s="64">
        <v>6</v>
      </c>
      <c r="F172" s="65">
        <v>51.557808333333334</v>
      </c>
      <c r="G172" s="66">
        <v>1.1227476165264436</v>
      </c>
      <c r="H172" s="66">
        <v>1.1212428513330943</v>
      </c>
      <c r="I172" s="67">
        <v>0.08217881417981159</v>
      </c>
      <c r="J172" s="66">
        <v>1.1242503676519602</v>
      </c>
      <c r="K172" s="68">
        <v>0.021747294688788867</v>
      </c>
      <c r="L172" s="68">
        <v>0.0015939159719223568</v>
      </c>
      <c r="M172" s="68">
        <v>0.021805627585707633</v>
      </c>
      <c r="N172" s="70">
        <v>13.680537725843074</v>
      </c>
      <c r="O172" t="s">
        <v>159</v>
      </c>
    </row>
    <row r="173" spans="1:15" ht="12.75">
      <c r="A173">
        <v>220714</v>
      </c>
      <c r="B173" s="62">
        <v>41.51</v>
      </c>
      <c r="C173" s="63" t="s">
        <v>155</v>
      </c>
      <c r="D173" s="64">
        <v>10</v>
      </c>
      <c r="E173" s="64">
        <v>10</v>
      </c>
      <c r="F173" s="65">
        <v>51.38631</v>
      </c>
      <c r="G173" s="66">
        <v>1.2576842674356905</v>
      </c>
      <c r="H173" s="66">
        <v>1.204425988824274</v>
      </c>
      <c r="I173" s="67">
        <v>0.5121088829536157</v>
      </c>
      <c r="J173" s="66">
        <v>1.3087770897121214</v>
      </c>
      <c r="K173" s="68">
        <v>0.02343865494183712</v>
      </c>
      <c r="L173" s="68">
        <v>0.009965862171337379</v>
      </c>
      <c r="M173" s="68">
        <v>0.025469372868223487</v>
      </c>
      <c r="N173" s="69">
        <v>2.5556617611545396</v>
      </c>
      <c r="O173" t="s">
        <v>159</v>
      </c>
    </row>
    <row r="174" spans="1:15" ht="12.75">
      <c r="A174">
        <v>220714</v>
      </c>
      <c r="B174" s="62">
        <v>41.99</v>
      </c>
      <c r="C174" s="63" t="s">
        <v>156</v>
      </c>
      <c r="D174" s="64">
        <v>9</v>
      </c>
      <c r="E174" s="64">
        <v>8</v>
      </c>
      <c r="F174" s="65">
        <v>51.893125</v>
      </c>
      <c r="G174" s="67">
        <v>0.09429957960821395</v>
      </c>
      <c r="H174" s="67">
        <v>0.06084230201420031</v>
      </c>
      <c r="I174" s="67">
        <v>0.10188841936157415</v>
      </c>
      <c r="J174" s="67">
        <v>0.1186719668430045</v>
      </c>
      <c r="K174" s="68">
        <v>0.001172454000683141</v>
      </c>
      <c r="L174" s="68">
        <v>0.0019634280911310343</v>
      </c>
      <c r="M174" s="68">
        <v>0.002286853351826557</v>
      </c>
      <c r="N174" s="69">
        <v>1.164724780172221</v>
      </c>
      <c r="O174" t="s">
        <v>159</v>
      </c>
    </row>
    <row r="175" spans="1:15" ht="12.75">
      <c r="A175">
        <v>220714</v>
      </c>
      <c r="B175" s="62">
        <v>148.07</v>
      </c>
      <c r="C175" s="63" t="s">
        <v>157</v>
      </c>
      <c r="D175" s="64">
        <v>5</v>
      </c>
      <c r="E175" s="64">
        <v>5</v>
      </c>
      <c r="F175" s="66">
        <v>1.18049</v>
      </c>
      <c r="G175" s="67">
        <v>0.26989660612908867</v>
      </c>
      <c r="H175" s="67">
        <v>0.2692981758200386</v>
      </c>
      <c r="I175" s="67">
        <v>0.025403562742261174</v>
      </c>
      <c r="J175" s="67">
        <v>0.2704937124962435</v>
      </c>
      <c r="K175" s="68">
        <v>0.22812406358379878</v>
      </c>
      <c r="L175" s="68">
        <v>0.02151950693547694</v>
      </c>
      <c r="M175" s="68">
        <v>0.22913680971142786</v>
      </c>
      <c r="N175" s="70">
        <v>10.647865232157072</v>
      </c>
      <c r="O175" t="s">
        <v>159</v>
      </c>
    </row>
    <row r="176" spans="1:15" ht="12.75">
      <c r="A176">
        <v>220714</v>
      </c>
      <c r="B176" s="62">
        <v>151.3</v>
      </c>
      <c r="C176" s="63" t="s">
        <v>83</v>
      </c>
      <c r="D176" s="64">
        <v>10</v>
      </c>
      <c r="E176" s="64">
        <v>9</v>
      </c>
      <c r="F176" s="65">
        <v>15.202177777777775</v>
      </c>
      <c r="G176" s="66">
        <v>4.667437566207455</v>
      </c>
      <c r="H176" s="66">
        <v>4.649814894165155</v>
      </c>
      <c r="I176" s="67">
        <v>0.5730530245002541</v>
      </c>
      <c r="J176" s="66">
        <v>4.684993950784675</v>
      </c>
      <c r="K176" s="68">
        <v>0.30586505184554263</v>
      </c>
      <c r="L176" s="68">
        <v>0.037695456064060176</v>
      </c>
      <c r="M176" s="68">
        <v>0.3081791319157642</v>
      </c>
      <c r="N176" s="69">
        <v>8.175498165933854</v>
      </c>
      <c r="O176" t="s">
        <v>159</v>
      </c>
    </row>
    <row r="177" spans="1:15" ht="12.75">
      <c r="A177">
        <v>220714</v>
      </c>
      <c r="B177" s="62">
        <v>165.99</v>
      </c>
      <c r="C177" s="63" t="s">
        <v>37</v>
      </c>
      <c r="D177" s="64">
        <v>7</v>
      </c>
      <c r="E177" s="64">
        <v>5</v>
      </c>
      <c r="F177" s="67">
        <v>0.009049999999999999</v>
      </c>
      <c r="G177" s="67">
        <v>0.007017300050589259</v>
      </c>
      <c r="H177" s="67">
        <v>0.006944782214007867</v>
      </c>
      <c r="I177" s="67">
        <v>0.0014230249470757706</v>
      </c>
      <c r="J177" s="67">
        <v>0.007089076103414324</v>
      </c>
      <c r="K177" s="68">
        <v>0.7673792501666152</v>
      </c>
      <c r="L177" s="68">
        <v>0.15724032564373158</v>
      </c>
      <c r="M177" s="68">
        <v>0.7833233263441243</v>
      </c>
      <c r="N177" s="69">
        <v>4.981694887346805</v>
      </c>
      <c r="O177" t="s">
        <v>159</v>
      </c>
    </row>
    <row r="178" spans="1:15" ht="12.75">
      <c r="A178">
        <v>220714</v>
      </c>
      <c r="B178" s="62">
        <v>181.3</v>
      </c>
      <c r="C178" s="63" t="s">
        <v>111</v>
      </c>
      <c r="D178" s="64">
        <v>12</v>
      </c>
      <c r="E178" s="64">
        <v>11</v>
      </c>
      <c r="F178" s="66">
        <v>6.007781818181818</v>
      </c>
      <c r="G178" s="66">
        <v>5.38706802942346</v>
      </c>
      <c r="H178" s="66">
        <v>5.38348298037618</v>
      </c>
      <c r="I178" s="67">
        <v>0.27789549703571537</v>
      </c>
      <c r="J178" s="66">
        <v>5.390650694236525</v>
      </c>
      <c r="K178" s="68">
        <v>0.896084968346175</v>
      </c>
      <c r="L178" s="68">
        <v>0.04625592364135105</v>
      </c>
      <c r="M178" s="68">
        <v>0.897278039945189</v>
      </c>
      <c r="N178" s="70">
        <v>19.39812178224577</v>
      </c>
      <c r="O178" t="s">
        <v>159</v>
      </c>
    </row>
    <row r="179" spans="1:15" ht="12.75">
      <c r="A179">
        <v>220714</v>
      </c>
      <c r="B179" s="62">
        <v>191.3</v>
      </c>
      <c r="C179" s="63" t="s">
        <v>38</v>
      </c>
      <c r="D179" s="64">
        <v>11</v>
      </c>
      <c r="E179" s="64">
        <v>10</v>
      </c>
      <c r="F179" s="72">
        <v>100.65227</v>
      </c>
      <c r="G179" s="65">
        <v>11.942501146749455</v>
      </c>
      <c r="H179" s="65">
        <v>11.755131001571698</v>
      </c>
      <c r="I179" s="66">
        <v>2.980009656360194</v>
      </c>
      <c r="J179" s="65">
        <v>12.126976639546728</v>
      </c>
      <c r="K179" s="68">
        <v>0.11678952696816175</v>
      </c>
      <c r="L179" s="68">
        <v>0.02960697912089011</v>
      </c>
      <c r="M179" s="68">
        <v>0.1204838861512684</v>
      </c>
      <c r="N179" s="69">
        <v>4.06944206159342</v>
      </c>
      <c r="O179" t="s">
        <v>159</v>
      </c>
    </row>
    <row r="180" spans="1:15" ht="12.75">
      <c r="A180">
        <v>220714</v>
      </c>
      <c r="B180" s="62">
        <v>191.33</v>
      </c>
      <c r="C180" s="63" t="s">
        <v>112</v>
      </c>
      <c r="D180" s="64">
        <v>6</v>
      </c>
      <c r="E180" s="64">
        <v>6</v>
      </c>
      <c r="F180" s="65">
        <v>98.53368333333333</v>
      </c>
      <c r="G180" s="66">
        <v>9.418354806953664</v>
      </c>
      <c r="H180" s="66">
        <v>8.690650118738779</v>
      </c>
      <c r="I180" s="66">
        <v>5.133811017817725</v>
      </c>
      <c r="J180" s="65">
        <v>10.09373147319667</v>
      </c>
      <c r="K180" s="68">
        <v>0.08819978939931485</v>
      </c>
      <c r="L180" s="68">
        <v>0.05210209183442743</v>
      </c>
      <c r="M180" s="68">
        <v>0.10243940073822475</v>
      </c>
      <c r="N180" s="69">
        <v>1.9661283670483263</v>
      </c>
      <c r="O180" t="s">
        <v>159</v>
      </c>
    </row>
    <row r="181" spans="1:15" ht="12.75">
      <c r="A181">
        <v>220714</v>
      </c>
      <c r="B181" s="62">
        <v>202.3</v>
      </c>
      <c r="C181" s="63" t="s">
        <v>113</v>
      </c>
      <c r="D181" s="64">
        <v>7</v>
      </c>
      <c r="E181" s="64">
        <v>6</v>
      </c>
      <c r="F181" s="66">
        <v>2.9440500000000003</v>
      </c>
      <c r="G181" s="66">
        <v>1.0576779353848682</v>
      </c>
      <c r="H181" s="66">
        <v>1.0501044273467908</v>
      </c>
      <c r="I181" s="67">
        <v>0.17868019849253958</v>
      </c>
      <c r="J181" s="66">
        <v>1.0651975974750716</v>
      </c>
      <c r="K181" s="68">
        <v>0.35668702207733927</v>
      </c>
      <c r="L181" s="68">
        <v>0.060691971431374996</v>
      </c>
      <c r="M181" s="68">
        <v>0.36181369116525586</v>
      </c>
      <c r="N181" s="69">
        <v>5.961475342325337</v>
      </c>
      <c r="O181" t="s">
        <v>159</v>
      </c>
    </row>
    <row r="182" spans="1:15" ht="12.75">
      <c r="A182">
        <v>220714</v>
      </c>
      <c r="B182" s="62">
        <v>202.33</v>
      </c>
      <c r="C182" s="63" t="s">
        <v>40</v>
      </c>
      <c r="D182" s="64">
        <v>5</v>
      </c>
      <c r="E182" s="64">
        <v>5</v>
      </c>
      <c r="F182" s="66">
        <v>3.06902</v>
      </c>
      <c r="G182" s="67">
        <v>0.3320549965743624</v>
      </c>
      <c r="H182" s="67">
        <v>0.32713979848070934</v>
      </c>
      <c r="I182" s="67">
        <v>0.08049935403467533</v>
      </c>
      <c r="J182" s="67">
        <v>0.3368984917597571</v>
      </c>
      <c r="K182" s="68">
        <v>0.1065942217648335</v>
      </c>
      <c r="L182" s="68">
        <v>0.02622966094540776</v>
      </c>
      <c r="M182" s="68">
        <v>0.10977396424909486</v>
      </c>
      <c r="N182" s="69">
        <v>4.18510801483745</v>
      </c>
      <c r="O182" t="s">
        <v>159</v>
      </c>
    </row>
    <row r="183" spans="1:15" ht="12.75">
      <c r="A183">
        <v>220714</v>
      </c>
      <c r="B183" s="62">
        <v>221.99</v>
      </c>
      <c r="C183" s="63" t="s">
        <v>45</v>
      </c>
      <c r="D183" s="64">
        <v>5</v>
      </c>
      <c r="E183" s="64">
        <v>5</v>
      </c>
      <c r="F183" s="67">
        <v>0.00098</v>
      </c>
      <c r="G183" s="67">
        <v>0.001093503543661382</v>
      </c>
      <c r="H183" s="67">
        <v>0.0010912149192528482</v>
      </c>
      <c r="I183" s="67">
        <v>0.0001</v>
      </c>
      <c r="J183" s="67">
        <v>0.0010957873881369505</v>
      </c>
      <c r="K183" s="68">
        <v>1.113484611482498</v>
      </c>
      <c r="L183" s="68">
        <v>0.10204081632653061</v>
      </c>
      <c r="M183" s="68">
        <v>1.1181503960581127</v>
      </c>
      <c r="N183" s="70">
        <v>10.957873881369505</v>
      </c>
      <c r="O183" t="s">
        <v>159</v>
      </c>
    </row>
    <row r="184" spans="1:15" ht="12.75">
      <c r="A184">
        <v>220714</v>
      </c>
      <c r="B184" s="62">
        <v>241.99</v>
      </c>
      <c r="C184" s="63" t="s">
        <v>50</v>
      </c>
      <c r="D184" s="64">
        <v>5</v>
      </c>
      <c r="E184" s="64">
        <v>5</v>
      </c>
      <c r="F184" s="66">
        <v>1.24417</v>
      </c>
      <c r="G184" s="67">
        <v>0.09738820257094727</v>
      </c>
      <c r="H184" s="67">
        <v>0.09238278789904532</v>
      </c>
      <c r="I184" s="67">
        <v>0.04358629371717673</v>
      </c>
      <c r="J184" s="67">
        <v>0.10214863924693267</v>
      </c>
      <c r="K184" s="68">
        <v>0.07425254418531657</v>
      </c>
      <c r="L184" s="68">
        <v>0.035032426209582884</v>
      </c>
      <c r="M184" s="68">
        <v>0.08210183435296838</v>
      </c>
      <c r="N184" s="69">
        <v>2.3435954410291453</v>
      </c>
      <c r="O184" t="s">
        <v>159</v>
      </c>
    </row>
    <row r="185" spans="1:15" ht="12.75">
      <c r="A185">
        <v>220714</v>
      </c>
      <c r="B185" s="62">
        <v>251.3</v>
      </c>
      <c r="C185" s="63" t="s">
        <v>136</v>
      </c>
      <c r="D185" s="64">
        <v>9</v>
      </c>
      <c r="E185" s="64">
        <v>5</v>
      </c>
      <c r="F185" s="67">
        <v>0.57833</v>
      </c>
      <c r="G185" s="67">
        <v>0.3277609563386095</v>
      </c>
      <c r="H185" s="67">
        <v>0.3194797020156366</v>
      </c>
      <c r="I185" s="67">
        <v>0.10353708997262769</v>
      </c>
      <c r="J185" s="67">
        <v>0.3358380696109361</v>
      </c>
      <c r="K185" s="68">
        <v>0.5524176543074656</v>
      </c>
      <c r="L185" s="68">
        <v>0.17902770040051127</v>
      </c>
      <c r="M185" s="68">
        <v>0.5807031791726801</v>
      </c>
      <c r="N185" s="69">
        <v>3.243649881406965</v>
      </c>
      <c r="O185" t="s">
        <v>159</v>
      </c>
    </row>
    <row r="186" spans="1:15" ht="12.75">
      <c r="A186">
        <v>220714</v>
      </c>
      <c r="B186" s="62">
        <v>289.3</v>
      </c>
      <c r="C186" s="63" t="s">
        <v>158</v>
      </c>
      <c r="D186" s="64">
        <v>9</v>
      </c>
      <c r="E186" s="64">
        <v>8</v>
      </c>
      <c r="F186" s="65">
        <v>14.04409375</v>
      </c>
      <c r="G186" s="66">
        <v>3.673708733150571</v>
      </c>
      <c r="H186" s="66">
        <v>3.65455902821589</v>
      </c>
      <c r="I186" s="67">
        <v>0.5297813989043028</v>
      </c>
      <c r="J186" s="66">
        <v>3.6927591339456827</v>
      </c>
      <c r="K186" s="68">
        <v>0.2602203526458153</v>
      </c>
      <c r="L186" s="68">
        <v>0.037722718769539886</v>
      </c>
      <c r="M186" s="68">
        <v>0.26294036480251226</v>
      </c>
      <c r="N186" s="69">
        <v>6.970345016988272</v>
      </c>
      <c r="O186" t="s">
        <v>159</v>
      </c>
    </row>
    <row r="187" spans="1:15" ht="12.75">
      <c r="A187">
        <v>220714</v>
      </c>
      <c r="B187" s="62">
        <v>289.33</v>
      </c>
      <c r="C187" s="63" t="s">
        <v>114</v>
      </c>
      <c r="D187" s="64">
        <v>7</v>
      </c>
      <c r="E187" s="64">
        <v>6</v>
      </c>
      <c r="F187" s="65">
        <v>15.419258333333334</v>
      </c>
      <c r="G187" s="67">
        <v>0.6981823547015711</v>
      </c>
      <c r="H187" s="67">
        <v>0.6712167657818603</v>
      </c>
      <c r="I187" s="67">
        <v>0.27175965024263626</v>
      </c>
      <c r="J187" s="67">
        <v>0.7241444981263482</v>
      </c>
      <c r="K187" s="68">
        <v>0.04353106688217453</v>
      </c>
      <c r="L187" s="68">
        <v>0.017624690135396887</v>
      </c>
      <c r="M187" s="68">
        <v>0.04696364004492314</v>
      </c>
      <c r="N187" s="69">
        <v>2.664650537634293</v>
      </c>
      <c r="O187" t="s">
        <v>159</v>
      </c>
    </row>
    <row r="188" spans="1:15" ht="12.75">
      <c r="A188">
        <v>220714</v>
      </c>
      <c r="B188" s="62">
        <v>291.3</v>
      </c>
      <c r="C188" s="63" t="s">
        <v>60</v>
      </c>
      <c r="D188" s="64">
        <v>12</v>
      </c>
      <c r="E188" s="64">
        <v>11</v>
      </c>
      <c r="F188" s="65">
        <v>11.87024090909091</v>
      </c>
      <c r="G188" s="66">
        <v>2.6802262382883018</v>
      </c>
      <c r="H188" s="66">
        <v>2.633549229910771</v>
      </c>
      <c r="I188" s="67">
        <v>0.7043168918114268</v>
      </c>
      <c r="J188" s="66">
        <v>2.7261041488641853</v>
      </c>
      <c r="K188" s="68">
        <v>0.2218614811679052</v>
      </c>
      <c r="L188" s="68">
        <v>0.05933467544639474</v>
      </c>
      <c r="M188" s="68">
        <v>0.2296587044645723</v>
      </c>
      <c r="N188" s="69">
        <v>3.8705647707141324</v>
      </c>
      <c r="O188" t="s">
        <v>159</v>
      </c>
    </row>
    <row r="189" spans="1:15" ht="12.75">
      <c r="A189">
        <v>220714</v>
      </c>
      <c r="B189" s="62">
        <v>291.33</v>
      </c>
      <c r="C189" s="63" t="s">
        <v>61</v>
      </c>
      <c r="D189" s="64">
        <v>6</v>
      </c>
      <c r="E189" s="64">
        <v>5</v>
      </c>
      <c r="F189" s="65">
        <v>11.41849</v>
      </c>
      <c r="G189" s="66">
        <v>2.1817770854282923</v>
      </c>
      <c r="H189" s="66">
        <v>2.1402034842509683</v>
      </c>
      <c r="I189" s="67">
        <v>0.5994669240250041</v>
      </c>
      <c r="J189" s="66">
        <v>2.2225731814723186</v>
      </c>
      <c r="K189" s="68">
        <v>0.18743314433440572</v>
      </c>
      <c r="L189" s="68">
        <v>0.05249966712104701</v>
      </c>
      <c r="M189" s="68">
        <v>0.19464685623688585</v>
      </c>
      <c r="N189" s="69">
        <v>3.7075826745357077</v>
      </c>
      <c r="O189" t="s">
        <v>159</v>
      </c>
    </row>
    <row r="190" spans="1:15" ht="12.75">
      <c r="A190">
        <v>220714</v>
      </c>
      <c r="B190" s="62">
        <v>321.33</v>
      </c>
      <c r="C190" s="63" t="s">
        <v>65</v>
      </c>
      <c r="D190" s="64">
        <v>8</v>
      </c>
      <c r="E190" s="64">
        <v>7</v>
      </c>
      <c r="F190" s="67">
        <v>0.007071428571428571</v>
      </c>
      <c r="G190" s="67">
        <v>0.0014673834828408986</v>
      </c>
      <c r="H190" s="67">
        <v>0.0014366379402718581</v>
      </c>
      <c r="I190" s="67">
        <v>0.0004225771273642583</v>
      </c>
      <c r="J190" s="67">
        <v>0.0014974979131871923</v>
      </c>
      <c r="K190" s="68">
        <v>0.2031609208465254</v>
      </c>
      <c r="L190" s="68">
        <v>0.05975838164747087</v>
      </c>
      <c r="M190" s="68">
        <v>0.21176738166283526</v>
      </c>
      <c r="N190" s="69">
        <v>3.543726851776245</v>
      </c>
      <c r="O190" t="s">
        <v>159</v>
      </c>
    </row>
    <row r="191" spans="1:15" ht="13.5" thickBot="1">
      <c r="A191">
        <v>220714</v>
      </c>
      <c r="B191" s="74">
        <v>321.99</v>
      </c>
      <c r="C191" s="75" t="s">
        <v>66</v>
      </c>
      <c r="D191" s="76">
        <v>8</v>
      </c>
      <c r="E191" s="76">
        <v>6</v>
      </c>
      <c r="F191" s="77">
        <v>0.005833333333333333</v>
      </c>
      <c r="G191" s="77">
        <v>0.0010628577828979131</v>
      </c>
      <c r="H191" s="77">
        <v>0.0010561723344227523</v>
      </c>
      <c r="I191" s="77">
        <v>0.00016832508230603464</v>
      </c>
      <c r="J191" s="77">
        <v>0.0010695014414825908</v>
      </c>
      <c r="K191" s="78">
        <v>0.18105811447247183</v>
      </c>
      <c r="L191" s="78">
        <v>0.02885572839532023</v>
      </c>
      <c r="M191" s="78">
        <v>0.18334310425415842</v>
      </c>
      <c r="N191" s="80">
        <v>6.353785346963992</v>
      </c>
      <c r="O191" t="s">
        <v>159</v>
      </c>
    </row>
    <row r="192" spans="1:15" ht="12.75">
      <c r="A192">
        <v>220811</v>
      </c>
      <c r="B192" s="54">
        <v>1.99</v>
      </c>
      <c r="C192" s="55" t="s">
        <v>78</v>
      </c>
      <c r="D192" s="56">
        <v>9</v>
      </c>
      <c r="E192" s="56">
        <v>7</v>
      </c>
      <c r="F192" s="57">
        <v>17.067071428571428</v>
      </c>
      <c r="G192" s="59">
        <v>0.35150040642124564</v>
      </c>
      <c r="H192" s="59">
        <v>0.34322264743794473</v>
      </c>
      <c r="I192" s="59">
        <v>0.10724504650565453</v>
      </c>
      <c r="J192" s="59">
        <v>0.35958766068138615</v>
      </c>
      <c r="K192" s="60">
        <v>0.020110225053805476</v>
      </c>
      <c r="L192" s="60">
        <v>0.006283740415248928</v>
      </c>
      <c r="M192" s="60">
        <v>0.021069089807605315</v>
      </c>
      <c r="N192" s="61">
        <v>3.3529535619384228</v>
      </c>
      <c r="O192" t="s">
        <v>169</v>
      </c>
    </row>
    <row r="193" spans="1:15" ht="12.75">
      <c r="A193">
        <v>220811</v>
      </c>
      <c r="B193" s="62">
        <v>10.6</v>
      </c>
      <c r="C193" s="63" t="s">
        <v>160</v>
      </c>
      <c r="D193" s="64">
        <v>52</v>
      </c>
      <c r="E193" s="64">
        <v>48</v>
      </c>
      <c r="F193" s="65">
        <v>17.718975000000004</v>
      </c>
      <c r="G193" s="67">
        <v>0.23431179945006583</v>
      </c>
      <c r="H193" s="67">
        <v>0.2271487984850055</v>
      </c>
      <c r="I193" s="67">
        <v>0.08130735155363669</v>
      </c>
      <c r="J193" s="67">
        <v>0.24126222677793616</v>
      </c>
      <c r="K193" s="68">
        <v>0.012819522488462534</v>
      </c>
      <c r="L193" s="68">
        <v>0.004588716421442926</v>
      </c>
      <c r="M193" s="68">
        <v>0.013616037427556396</v>
      </c>
      <c r="N193" s="69">
        <v>2.9672867479735916</v>
      </c>
      <c r="O193" t="s">
        <v>169</v>
      </c>
    </row>
    <row r="194" spans="1:15" ht="12.75">
      <c r="A194">
        <v>220811</v>
      </c>
      <c r="B194" s="62">
        <v>10.99</v>
      </c>
      <c r="C194" s="63" t="s">
        <v>161</v>
      </c>
      <c r="D194" s="64">
        <v>16</v>
      </c>
      <c r="E194" s="64">
        <v>14</v>
      </c>
      <c r="F194" s="65">
        <v>17.263325000000002</v>
      </c>
      <c r="G194" s="67">
        <v>0.35921512557555374</v>
      </c>
      <c r="H194" s="67">
        <v>0.3558277570570638</v>
      </c>
      <c r="I194" s="67">
        <v>0.06960048491210388</v>
      </c>
      <c r="J194" s="67">
        <v>0.36257084851413635</v>
      </c>
      <c r="K194" s="68">
        <v>0.020611774212503313</v>
      </c>
      <c r="L194" s="68">
        <v>0.004031696380164532</v>
      </c>
      <c r="M194" s="68">
        <v>0.021002376339096688</v>
      </c>
      <c r="N194" s="69">
        <v>5.209314977790958</v>
      </c>
      <c r="O194" t="s">
        <v>169</v>
      </c>
    </row>
    <row r="195" spans="1:15" ht="12.75">
      <c r="A195">
        <v>220811</v>
      </c>
      <c r="B195" s="62">
        <v>20.2</v>
      </c>
      <c r="C195" s="63" t="s">
        <v>80</v>
      </c>
      <c r="D195" s="64">
        <v>12</v>
      </c>
      <c r="E195" s="64">
        <v>12</v>
      </c>
      <c r="F195" s="66">
        <v>1.4755666666666667</v>
      </c>
      <c r="G195" s="67">
        <v>0.11516397071790609</v>
      </c>
      <c r="H195" s="67">
        <v>0.10906967452740907</v>
      </c>
      <c r="I195" s="67">
        <v>0.05227898717458095</v>
      </c>
      <c r="J195" s="67">
        <v>0.12095158701528039</v>
      </c>
      <c r="K195" s="68">
        <v>0.07391714450543908</v>
      </c>
      <c r="L195" s="68">
        <v>0.035429769698362854</v>
      </c>
      <c r="M195" s="68">
        <v>0.0819695848026388</v>
      </c>
      <c r="N195" s="69">
        <v>2.313579385372817</v>
      </c>
      <c r="O195" t="s">
        <v>169</v>
      </c>
    </row>
    <row r="196" spans="1:15" ht="12.75">
      <c r="A196">
        <v>220811</v>
      </c>
      <c r="B196" s="62">
        <v>20.5</v>
      </c>
      <c r="C196" s="63" t="s">
        <v>81</v>
      </c>
      <c r="D196" s="64">
        <v>17</v>
      </c>
      <c r="E196" s="64">
        <v>17</v>
      </c>
      <c r="F196" s="66">
        <v>1.40125</v>
      </c>
      <c r="G196" s="67">
        <v>0.12730858793694858</v>
      </c>
      <c r="H196" s="67">
        <v>0.11775551793303025</v>
      </c>
      <c r="I196" s="67">
        <v>0.06842681577895511</v>
      </c>
      <c r="J196" s="67">
        <v>0.1361932124642167</v>
      </c>
      <c r="K196" s="68">
        <v>0.08403605204854969</v>
      </c>
      <c r="L196" s="68">
        <v>0.04883269636321507</v>
      </c>
      <c r="M196" s="68">
        <v>0.09719408561228668</v>
      </c>
      <c r="N196" s="69">
        <v>1.9903485338872566</v>
      </c>
      <c r="O196" t="s">
        <v>169</v>
      </c>
    </row>
    <row r="197" spans="1:15" ht="12.75">
      <c r="A197">
        <v>220811</v>
      </c>
      <c r="B197" s="62">
        <v>20.99</v>
      </c>
      <c r="C197" s="63" t="s">
        <v>99</v>
      </c>
      <c r="D197" s="64">
        <v>11</v>
      </c>
      <c r="E197" s="64">
        <v>11</v>
      </c>
      <c r="F197" s="66">
        <v>1.3133272727272727</v>
      </c>
      <c r="G197" s="67">
        <v>0.16739189998867454</v>
      </c>
      <c r="H197" s="67">
        <v>0.16645860528289763</v>
      </c>
      <c r="I197" s="67">
        <v>0.02496320929251322</v>
      </c>
      <c r="J197" s="67">
        <v>0.16832001987556125</v>
      </c>
      <c r="K197" s="68">
        <v>0.12674571581630792</v>
      </c>
      <c r="L197" s="68">
        <v>0.019007607479797697</v>
      </c>
      <c r="M197" s="68">
        <v>0.12816304311264753</v>
      </c>
      <c r="N197" s="69">
        <v>6.742723577855133</v>
      </c>
      <c r="O197" t="s">
        <v>169</v>
      </c>
    </row>
    <row r="198" spans="1:15" ht="12.75">
      <c r="A198">
        <v>220811</v>
      </c>
      <c r="B198" s="62">
        <v>41.51</v>
      </c>
      <c r="C198" s="63" t="s">
        <v>162</v>
      </c>
      <c r="D198" s="64">
        <v>9</v>
      </c>
      <c r="E198" s="64">
        <v>7</v>
      </c>
      <c r="F198" s="66">
        <v>1.3770357142857144</v>
      </c>
      <c r="G198" s="67">
        <v>0.061021244349037336</v>
      </c>
      <c r="H198" s="67">
        <v>0.06031053370838965</v>
      </c>
      <c r="I198" s="67">
        <v>0.013132538651326004</v>
      </c>
      <c r="J198" s="67">
        <v>0.06172377214347302</v>
      </c>
      <c r="K198" s="68">
        <v>0.04379736348354151</v>
      </c>
      <c r="L198" s="68">
        <v>0.009536817756493713</v>
      </c>
      <c r="M198" s="68">
        <v>0.04482365381168775</v>
      </c>
      <c r="N198" s="69">
        <v>4.700063999982267</v>
      </c>
      <c r="O198" t="s">
        <v>169</v>
      </c>
    </row>
    <row r="199" spans="1:15" ht="12.75">
      <c r="A199">
        <v>220811</v>
      </c>
      <c r="B199" s="62">
        <v>41.99</v>
      </c>
      <c r="C199" s="63" t="s">
        <v>163</v>
      </c>
      <c r="D199" s="64">
        <v>9</v>
      </c>
      <c r="E199" s="64">
        <v>7</v>
      </c>
      <c r="F199" s="66">
        <v>1.3802142857142858</v>
      </c>
      <c r="G199" s="67">
        <v>0.3100677153385018</v>
      </c>
      <c r="H199" s="67">
        <v>0.30797997770417923</v>
      </c>
      <c r="I199" s="67">
        <v>0.050800028121477034</v>
      </c>
      <c r="J199" s="67">
        <v>0.31214148959055343</v>
      </c>
      <c r="K199" s="68">
        <v>0.2231392479355436</v>
      </c>
      <c r="L199" s="68">
        <v>0.036805899379013525</v>
      </c>
      <c r="M199" s="68">
        <v>0.22615436807264647</v>
      </c>
      <c r="N199" s="69">
        <v>6.144514110191752</v>
      </c>
      <c r="O199" t="s">
        <v>169</v>
      </c>
    </row>
    <row r="200" spans="1:15" ht="12.75">
      <c r="A200">
        <v>220811</v>
      </c>
      <c r="B200" s="62">
        <v>50.99</v>
      </c>
      <c r="C200" s="63" t="s">
        <v>164</v>
      </c>
      <c r="D200" s="64">
        <v>12</v>
      </c>
      <c r="E200" s="64">
        <v>7</v>
      </c>
      <c r="F200" s="67">
        <v>0.03878571428571429</v>
      </c>
      <c r="G200" s="67">
        <v>0.012431469284498469</v>
      </c>
      <c r="H200" s="67">
        <v>0.012244415636759253</v>
      </c>
      <c r="I200" s="67">
        <v>0.0030383266071027605</v>
      </c>
      <c r="J200" s="67">
        <v>0.012615749793696096</v>
      </c>
      <c r="K200" s="68">
        <v>0.31569395748550555</v>
      </c>
      <c r="L200" s="68">
        <v>0.07833622928073414</v>
      </c>
      <c r="M200" s="68">
        <v>0.32526795048203555</v>
      </c>
      <c r="N200" s="69">
        <v>4.152203309612597</v>
      </c>
      <c r="O200" t="s">
        <v>169</v>
      </c>
    </row>
    <row r="201" spans="1:15" ht="12.75">
      <c r="A201">
        <v>220811</v>
      </c>
      <c r="B201" s="62">
        <v>148</v>
      </c>
      <c r="C201" s="63" t="s">
        <v>165</v>
      </c>
      <c r="D201" s="64">
        <v>7</v>
      </c>
      <c r="E201" s="64">
        <v>7</v>
      </c>
      <c r="F201" s="65">
        <v>20.182142857142857</v>
      </c>
      <c r="G201" s="67">
        <v>0.6021410212929873</v>
      </c>
      <c r="H201" s="67">
        <v>0.5159099681515192</v>
      </c>
      <c r="I201" s="67">
        <v>0.4391143684411028</v>
      </c>
      <c r="J201" s="67">
        <v>0.677483965721352</v>
      </c>
      <c r="K201" s="68">
        <v>0.02556269528975852</v>
      </c>
      <c r="L201" s="68">
        <v>0.021757569131748148</v>
      </c>
      <c r="M201" s="68">
        <v>0.033568485294988244</v>
      </c>
      <c r="N201" s="69">
        <v>1.5428417159895809</v>
      </c>
      <c r="O201" t="s">
        <v>169</v>
      </c>
    </row>
    <row r="202" spans="1:15" ht="12.75">
      <c r="A202">
        <v>220811</v>
      </c>
      <c r="B202" s="62">
        <v>148.01</v>
      </c>
      <c r="C202" s="63" t="s">
        <v>166</v>
      </c>
      <c r="D202" s="64">
        <v>13</v>
      </c>
      <c r="E202" s="64">
        <v>13</v>
      </c>
      <c r="F202" s="65">
        <v>20.31642307692308</v>
      </c>
      <c r="G202" s="67">
        <v>0.28072613034089117</v>
      </c>
      <c r="H202" s="67">
        <v>0.18082563495297801</v>
      </c>
      <c r="I202" s="67">
        <v>0.30367499073845383</v>
      </c>
      <c r="J202" s="67">
        <v>0.3534351570743178</v>
      </c>
      <c r="K202" s="68">
        <v>0.008900466104113247</v>
      </c>
      <c r="L202" s="68">
        <v>0.01494726653351646</v>
      </c>
      <c r="M202" s="68">
        <v>0.017396524759113526</v>
      </c>
      <c r="N202" s="69">
        <v>1.1638599418900482</v>
      </c>
      <c r="O202" t="s">
        <v>169</v>
      </c>
    </row>
    <row r="203" spans="1:15" ht="12.75">
      <c r="A203">
        <v>220811</v>
      </c>
      <c r="B203" s="62">
        <v>148.07</v>
      </c>
      <c r="C203" s="63" t="s">
        <v>167</v>
      </c>
      <c r="D203" s="64">
        <v>12</v>
      </c>
      <c r="E203" s="64">
        <v>11</v>
      </c>
      <c r="F203" s="65">
        <v>19.57754090909091</v>
      </c>
      <c r="G203" s="66">
        <v>1.4483818586301862</v>
      </c>
      <c r="H203" s="66">
        <v>1.4409074735293101</v>
      </c>
      <c r="I203" s="67">
        <v>0.20782522049243032</v>
      </c>
      <c r="J203" s="66">
        <v>1.4558178696338864</v>
      </c>
      <c r="K203" s="68">
        <v>0.07360002363014953</v>
      </c>
      <c r="L203" s="68">
        <v>0.010615491570543768</v>
      </c>
      <c r="M203" s="68">
        <v>0.07436163082963455</v>
      </c>
      <c r="N203" s="69">
        <v>7.005010586224361</v>
      </c>
      <c r="O203" t="s">
        <v>169</v>
      </c>
    </row>
    <row r="204" spans="1:15" ht="12.75">
      <c r="A204">
        <v>220811</v>
      </c>
      <c r="B204" s="62">
        <v>148.99</v>
      </c>
      <c r="C204" s="63" t="s">
        <v>168</v>
      </c>
      <c r="D204" s="64">
        <v>20</v>
      </c>
      <c r="E204" s="64">
        <v>18</v>
      </c>
      <c r="F204" s="65">
        <v>19.83085833333333</v>
      </c>
      <c r="G204" s="67">
        <v>0.6980272871478534</v>
      </c>
      <c r="H204" s="67">
        <v>0.6903777296344431</v>
      </c>
      <c r="I204" s="67">
        <v>0.14574418703864506</v>
      </c>
      <c r="J204" s="67">
        <v>0.7055939183629375</v>
      </c>
      <c r="K204" s="68">
        <v>0.03481330550750795</v>
      </c>
      <c r="L204" s="68">
        <v>0.007349363531767371</v>
      </c>
      <c r="M204" s="68">
        <v>0.03558060405166212</v>
      </c>
      <c r="N204" s="69">
        <v>4.84131774103515</v>
      </c>
      <c r="O204" t="s">
        <v>169</v>
      </c>
    </row>
    <row r="205" spans="1:15" ht="12.75">
      <c r="A205">
        <v>220811</v>
      </c>
      <c r="B205" s="62">
        <v>191.3</v>
      </c>
      <c r="C205" s="63" t="s">
        <v>38</v>
      </c>
      <c r="D205" s="64">
        <v>7</v>
      </c>
      <c r="E205" s="64">
        <v>6</v>
      </c>
      <c r="F205" s="65">
        <v>22.186433333333337</v>
      </c>
      <c r="G205" s="66">
        <v>3.119753760582149</v>
      </c>
      <c r="H205" s="66">
        <v>3.117169554793755</v>
      </c>
      <c r="I205" s="67">
        <v>0.1795410445181454</v>
      </c>
      <c r="J205" s="66">
        <v>3.122335827549587</v>
      </c>
      <c r="K205" s="68">
        <v>0.14049890344972474</v>
      </c>
      <c r="L205" s="68">
        <v>0.008092379780953767</v>
      </c>
      <c r="M205" s="68">
        <v>0.14073176074040383</v>
      </c>
      <c r="N205" s="70">
        <v>17.390652014581697</v>
      </c>
      <c r="O205" t="s">
        <v>169</v>
      </c>
    </row>
    <row r="206" spans="1:15" ht="12.75">
      <c r="A206">
        <v>220811</v>
      </c>
      <c r="B206" s="62">
        <v>221.3</v>
      </c>
      <c r="C206" s="63" t="s">
        <v>43</v>
      </c>
      <c r="D206" s="64">
        <v>8</v>
      </c>
      <c r="E206" s="64">
        <v>6</v>
      </c>
      <c r="F206" s="67">
        <v>0.008333333333333333</v>
      </c>
      <c r="G206" s="67">
        <v>0.0006653319973266479</v>
      </c>
      <c r="H206" s="67">
        <v>0.0005966573556070294</v>
      </c>
      <c r="I206" s="67">
        <v>0.00041633319989322655</v>
      </c>
      <c r="J206" s="67">
        <v>0.000727552976307091</v>
      </c>
      <c r="K206" s="68">
        <v>0.07159888267284353</v>
      </c>
      <c r="L206" s="68">
        <v>0.049959983987187186</v>
      </c>
      <c r="M206" s="68">
        <v>0.08730635715685092</v>
      </c>
      <c r="N206" s="69">
        <v>1.7475257233717616</v>
      </c>
      <c r="O206" t="s">
        <v>169</v>
      </c>
    </row>
    <row r="207" spans="1:15" ht="12.75">
      <c r="A207">
        <v>220811</v>
      </c>
      <c r="B207" s="62">
        <v>221.33</v>
      </c>
      <c r="C207" s="63" t="s">
        <v>44</v>
      </c>
      <c r="D207" s="64">
        <v>5</v>
      </c>
      <c r="E207" s="64">
        <v>5</v>
      </c>
      <c r="F207" s="67">
        <v>0.00937</v>
      </c>
      <c r="G207" s="67">
        <v>0.0004410215414239991</v>
      </c>
      <c r="H207" s="67">
        <v>0.00043817804600415096</v>
      </c>
      <c r="I207" s="67">
        <v>7.071067811865475E-05</v>
      </c>
      <c r="J207" s="67">
        <v>0.0004438468204234608</v>
      </c>
      <c r="K207" s="68">
        <v>0.04676393233768954</v>
      </c>
      <c r="L207" s="68">
        <v>0.007546497131126441</v>
      </c>
      <c r="M207" s="68">
        <v>0.04736892427144726</v>
      </c>
      <c r="N207" s="69">
        <v>6.276941930590339</v>
      </c>
      <c r="O207" t="s">
        <v>169</v>
      </c>
    </row>
    <row r="208" spans="1:15" ht="12.75">
      <c r="A208">
        <v>220811</v>
      </c>
      <c r="B208" s="62">
        <v>221.99</v>
      </c>
      <c r="C208" s="63" t="s">
        <v>45</v>
      </c>
      <c r="D208" s="64">
        <v>6</v>
      </c>
      <c r="E208" s="64">
        <v>5</v>
      </c>
      <c r="F208" s="67">
        <v>0.0086</v>
      </c>
      <c r="G208" s="67">
        <v>0.0004834769901453424</v>
      </c>
      <c r="H208" s="67">
        <v>0.000480364444978995</v>
      </c>
      <c r="I208" s="67">
        <v>7.745966692414833E-05</v>
      </c>
      <c r="J208" s="67">
        <v>0.00048656962502809185</v>
      </c>
      <c r="K208" s="68">
        <v>0.05585633081151105</v>
      </c>
      <c r="L208" s="68">
        <v>0.009006938014435853</v>
      </c>
      <c r="M208" s="68">
        <v>0.05657786337535952</v>
      </c>
      <c r="N208" s="69">
        <v>6.281586848347291</v>
      </c>
      <c r="O208" t="s">
        <v>169</v>
      </c>
    </row>
    <row r="209" spans="1:15" ht="12.75">
      <c r="A209">
        <v>220811</v>
      </c>
      <c r="B209" s="62">
        <v>251.3</v>
      </c>
      <c r="C209" s="63" t="s">
        <v>136</v>
      </c>
      <c r="D209" s="64">
        <v>8</v>
      </c>
      <c r="E209" s="64">
        <v>7</v>
      </c>
      <c r="F209" s="65">
        <v>11.7077</v>
      </c>
      <c r="G209" s="66">
        <v>1.7170826606000433</v>
      </c>
      <c r="H209" s="66">
        <v>1.6616687547390918</v>
      </c>
      <c r="I209" s="67">
        <v>0.6119310628774174</v>
      </c>
      <c r="J209" s="66">
        <v>1.7707633032651342</v>
      </c>
      <c r="K209" s="68">
        <v>0.14192956385447966</v>
      </c>
      <c r="L209" s="68">
        <v>0.05226740204117097</v>
      </c>
      <c r="M209" s="68">
        <v>0.1512477517586831</v>
      </c>
      <c r="N209" s="69">
        <v>2.893730046875975</v>
      </c>
      <c r="O209" t="s">
        <v>169</v>
      </c>
    </row>
    <row r="210" spans="1:15" ht="12.75">
      <c r="A210">
        <v>220811</v>
      </c>
      <c r="B210" s="62">
        <v>289.3</v>
      </c>
      <c r="C210" s="63" t="s">
        <v>158</v>
      </c>
      <c r="D210" s="64">
        <v>8</v>
      </c>
      <c r="E210" s="64">
        <v>8</v>
      </c>
      <c r="F210" s="66">
        <v>4.709925</v>
      </c>
      <c r="G210" s="66">
        <v>2.8756256217436533</v>
      </c>
      <c r="H210" s="66">
        <v>2.864737237545282</v>
      </c>
      <c r="I210" s="67">
        <v>0.35356265710620516</v>
      </c>
      <c r="J210" s="66">
        <v>2.8864729329544345</v>
      </c>
      <c r="K210" s="68">
        <v>0.6082341518273182</v>
      </c>
      <c r="L210" s="68">
        <v>0.07506757689479242</v>
      </c>
      <c r="M210" s="68">
        <v>0.6128490226393062</v>
      </c>
      <c r="N210" s="69">
        <v>8.163964363712143</v>
      </c>
      <c r="O210" t="s">
        <v>169</v>
      </c>
    </row>
    <row r="211" spans="1:15" ht="12.75">
      <c r="A211">
        <v>220811</v>
      </c>
      <c r="B211" s="62">
        <v>291.3</v>
      </c>
      <c r="C211" s="63" t="s">
        <v>60</v>
      </c>
      <c r="D211" s="64">
        <v>8</v>
      </c>
      <c r="E211" s="64">
        <v>8</v>
      </c>
      <c r="F211" s="66">
        <v>9.272337499999999</v>
      </c>
      <c r="G211" s="66">
        <v>1.4110626683840704</v>
      </c>
      <c r="H211" s="66">
        <v>1.3522640197487963</v>
      </c>
      <c r="I211" s="67">
        <v>0.5700524098712328</v>
      </c>
      <c r="J211" s="66">
        <v>1.4675073182465472</v>
      </c>
      <c r="K211" s="68">
        <v>0.14583852450892737</v>
      </c>
      <c r="L211" s="68">
        <v>0.06147882450042753</v>
      </c>
      <c r="M211" s="68">
        <v>0.1582672457992979</v>
      </c>
      <c r="N211" s="69">
        <v>2.574337539557174</v>
      </c>
      <c r="O211" t="s">
        <v>169</v>
      </c>
    </row>
    <row r="212" spans="1:15" ht="12.75">
      <c r="A212">
        <v>220811</v>
      </c>
      <c r="B212" s="62">
        <v>321.3</v>
      </c>
      <c r="C212" s="63" t="s">
        <v>64</v>
      </c>
      <c r="D212" s="64">
        <v>8</v>
      </c>
      <c r="E212" s="64">
        <v>6</v>
      </c>
      <c r="F212" s="67">
        <v>0.022799999999999997</v>
      </c>
      <c r="G212" s="67">
        <v>0.002464751508773248</v>
      </c>
      <c r="H212" s="67">
        <v>0.002424699294070702</v>
      </c>
      <c r="I212" s="67">
        <v>0.0006258327785172862</v>
      </c>
      <c r="J212" s="67">
        <v>0.0025041632002195118</v>
      </c>
      <c r="K212" s="68">
        <v>0.10634646026625888</v>
      </c>
      <c r="L212" s="68">
        <v>0.027448806075319573</v>
      </c>
      <c r="M212" s="68">
        <v>0.10983171930787333</v>
      </c>
      <c r="N212" s="69">
        <v>4.001329566265829</v>
      </c>
      <c r="O212" t="s">
        <v>169</v>
      </c>
    </row>
    <row r="213" spans="1:15" ht="13.5" thickBot="1">
      <c r="A213">
        <v>220811</v>
      </c>
      <c r="B213" s="74">
        <v>321.99</v>
      </c>
      <c r="C213" s="75" t="s">
        <v>66</v>
      </c>
      <c r="D213" s="76">
        <v>6</v>
      </c>
      <c r="E213" s="76">
        <v>6</v>
      </c>
      <c r="F213" s="77">
        <v>0.025658333333333328</v>
      </c>
      <c r="G213" s="77">
        <v>0.0012358869959129214</v>
      </c>
      <c r="H213" s="77">
        <v>0.0011399561395072414</v>
      </c>
      <c r="I213" s="77">
        <v>0.0006751543033509697</v>
      </c>
      <c r="J213" s="77">
        <v>0.0013248899325353735</v>
      </c>
      <c r="K213" s="78">
        <v>0.044428300338054234</v>
      </c>
      <c r="L213" s="78">
        <v>0.02631325638262955</v>
      </c>
      <c r="M213" s="78">
        <v>0.05163585316799118</v>
      </c>
      <c r="N213" s="80">
        <v>1.962351311336673</v>
      </c>
      <c r="O213" t="s">
        <v>169</v>
      </c>
    </row>
    <row r="214" spans="1:15" ht="13.5" thickBot="1">
      <c r="A214">
        <v>220851</v>
      </c>
      <c r="B214" s="84">
        <v>50.99</v>
      </c>
      <c r="C214" s="85" t="s">
        <v>170</v>
      </c>
      <c r="D214" s="86">
        <v>6</v>
      </c>
      <c r="E214" s="86">
        <v>5</v>
      </c>
      <c r="F214" s="87">
        <v>51.535</v>
      </c>
      <c r="G214" s="88">
        <v>2.054342960657152</v>
      </c>
      <c r="H214" s="88">
        <v>2.0391174561562955</v>
      </c>
      <c r="I214" s="89">
        <v>0.35305806887819463</v>
      </c>
      <c r="J214" s="88">
        <v>2.0694564503756347</v>
      </c>
      <c r="K214" s="90">
        <v>0.039567623094135945</v>
      </c>
      <c r="L214" s="90">
        <v>0.00685084057200339</v>
      </c>
      <c r="M214" s="90">
        <v>0.04015632968614796</v>
      </c>
      <c r="N214" s="91">
        <v>5.861518636158403</v>
      </c>
      <c r="O214" t="s">
        <v>171</v>
      </c>
    </row>
    <row r="215" spans="1:15" ht="12.75">
      <c r="A215">
        <v>220911</v>
      </c>
      <c r="B215" s="54">
        <v>1.1</v>
      </c>
      <c r="C215" s="55" t="s">
        <v>95</v>
      </c>
      <c r="D215" s="56">
        <v>6</v>
      </c>
      <c r="E215" s="56">
        <v>6</v>
      </c>
      <c r="F215" s="58">
        <v>8.8475</v>
      </c>
      <c r="G215" s="59">
        <v>0.24772464552400592</v>
      </c>
      <c r="H215" s="59">
        <v>0.23138352001238965</v>
      </c>
      <c r="I215" s="59">
        <v>0.12513326229797309</v>
      </c>
      <c r="J215" s="59">
        <v>0.26305259296699063</v>
      </c>
      <c r="K215" s="60">
        <v>0.026152418198631212</v>
      </c>
      <c r="L215" s="60">
        <v>0.014143346967840982</v>
      </c>
      <c r="M215" s="60">
        <v>0.029731855661711288</v>
      </c>
      <c r="N215" s="61">
        <v>2.1021796134476034</v>
      </c>
      <c r="O215" t="s">
        <v>189</v>
      </c>
    </row>
    <row r="216" spans="1:15" ht="12.75">
      <c r="A216">
        <v>220911</v>
      </c>
      <c r="B216" s="62">
        <v>1.99</v>
      </c>
      <c r="C216" s="63" t="s">
        <v>78</v>
      </c>
      <c r="D216" s="64">
        <v>31</v>
      </c>
      <c r="E216" s="64">
        <v>28</v>
      </c>
      <c r="F216" s="66">
        <v>8.57023392857143</v>
      </c>
      <c r="G216" s="67">
        <v>0.2998328763054709</v>
      </c>
      <c r="H216" s="67">
        <v>0.29291891317522856</v>
      </c>
      <c r="I216" s="67">
        <v>0.09053467863594748</v>
      </c>
      <c r="J216" s="67">
        <v>0.3065909615945509</v>
      </c>
      <c r="K216" s="68">
        <v>0.03417863685128781</v>
      </c>
      <c r="L216" s="68">
        <v>0.010563851510998217</v>
      </c>
      <c r="M216" s="68">
        <v>0.03577393151106863</v>
      </c>
      <c r="N216" s="69">
        <v>3.386447781268388</v>
      </c>
      <c r="O216" t="s">
        <v>189</v>
      </c>
    </row>
    <row r="217" spans="1:15" ht="12.75">
      <c r="A217">
        <v>220911</v>
      </c>
      <c r="B217" s="62">
        <v>2.99</v>
      </c>
      <c r="C217" s="63" t="s">
        <v>119</v>
      </c>
      <c r="D217" s="64">
        <v>27</v>
      </c>
      <c r="E217" s="64">
        <v>26</v>
      </c>
      <c r="F217" s="66">
        <v>6.425282692307691</v>
      </c>
      <c r="G217" s="67">
        <v>0.2061585986284917</v>
      </c>
      <c r="H217" s="67">
        <v>0.20087376345894117</v>
      </c>
      <c r="I217" s="67">
        <v>0.06559114181515202</v>
      </c>
      <c r="J217" s="67">
        <v>0.21131130289403366</v>
      </c>
      <c r="K217" s="68">
        <v>0.031263023446334276</v>
      </c>
      <c r="L217" s="68">
        <v>0.010208288873216011</v>
      </c>
      <c r="M217" s="68">
        <v>0.03288747172898933</v>
      </c>
      <c r="N217" s="69">
        <v>3.2216439148070943</v>
      </c>
      <c r="O217" t="s">
        <v>189</v>
      </c>
    </row>
    <row r="218" spans="1:15" ht="12.75">
      <c r="A218">
        <v>220911</v>
      </c>
      <c r="B218" s="62">
        <v>10.12</v>
      </c>
      <c r="C218" s="63" t="s">
        <v>172</v>
      </c>
      <c r="D218" s="64">
        <v>7</v>
      </c>
      <c r="E218" s="64">
        <v>6</v>
      </c>
      <c r="F218" s="65">
        <v>14.874633333333334</v>
      </c>
      <c r="G218" s="67">
        <v>0.3206867734514503</v>
      </c>
      <c r="H218" s="67">
        <v>0.31800394127542164</v>
      </c>
      <c r="I218" s="67">
        <v>0.058540584213005606</v>
      </c>
      <c r="J218" s="67">
        <v>0.32334734677541704</v>
      </c>
      <c r="K218" s="68">
        <v>0.021378943208152243</v>
      </c>
      <c r="L218" s="68">
        <v>0.003935598471648978</v>
      </c>
      <c r="M218" s="68">
        <v>0.02173817260092128</v>
      </c>
      <c r="N218" s="69">
        <v>5.523473178861459</v>
      </c>
      <c r="O218" t="s">
        <v>189</v>
      </c>
    </row>
    <row r="219" spans="1:15" ht="12.75">
      <c r="A219">
        <v>220911</v>
      </c>
      <c r="B219" s="62">
        <v>10.6</v>
      </c>
      <c r="C219" s="63" t="s">
        <v>173</v>
      </c>
      <c r="D219" s="64">
        <v>59</v>
      </c>
      <c r="E219" s="64">
        <v>53</v>
      </c>
      <c r="F219" s="65">
        <v>15.037320754716989</v>
      </c>
      <c r="G219" s="67">
        <v>0.20052400331875325</v>
      </c>
      <c r="H219" s="67">
        <v>0.18948985252217437</v>
      </c>
      <c r="I219" s="67">
        <v>0.09277361368528456</v>
      </c>
      <c r="J219" s="67">
        <v>0.21098186558351836</v>
      </c>
      <c r="K219" s="68">
        <v>0.0126013041560435</v>
      </c>
      <c r="L219" s="68">
        <v>0.006169557409765488</v>
      </c>
      <c r="M219" s="68">
        <v>0.014030548993731906</v>
      </c>
      <c r="N219" s="69">
        <v>2.27415810598077</v>
      </c>
      <c r="O219" t="s">
        <v>189</v>
      </c>
    </row>
    <row r="220" spans="1:15" ht="12.75">
      <c r="A220">
        <v>220911</v>
      </c>
      <c r="B220" s="62">
        <v>10.99</v>
      </c>
      <c r="C220" s="63" t="s">
        <v>174</v>
      </c>
      <c r="D220" s="64">
        <v>20</v>
      </c>
      <c r="E220" s="64">
        <v>18</v>
      </c>
      <c r="F220" s="65">
        <v>15.110591666666664</v>
      </c>
      <c r="G220" s="67">
        <v>0.2667533390552239</v>
      </c>
      <c r="H220" s="67">
        <v>0.26217725160321675</v>
      </c>
      <c r="I220" s="67">
        <v>0.06957632699257542</v>
      </c>
      <c r="J220" s="67">
        <v>0.2712522378451359</v>
      </c>
      <c r="K220" s="68">
        <v>0.01735056160517982</v>
      </c>
      <c r="L220" s="68">
        <v>0.004604474035656585</v>
      </c>
      <c r="M220" s="68">
        <v>0.017951132809941987</v>
      </c>
      <c r="N220" s="69">
        <v>3.898628306062802</v>
      </c>
      <c r="O220" t="s">
        <v>189</v>
      </c>
    </row>
    <row r="221" spans="1:15" ht="12.75">
      <c r="A221">
        <v>220911</v>
      </c>
      <c r="B221" s="62">
        <v>20.2</v>
      </c>
      <c r="C221" s="63" t="s">
        <v>80</v>
      </c>
      <c r="D221" s="64">
        <v>17</v>
      </c>
      <c r="E221" s="64">
        <v>15</v>
      </c>
      <c r="F221" s="65">
        <v>15.543949999999999</v>
      </c>
      <c r="G221" s="67">
        <v>0.3238875218123179</v>
      </c>
      <c r="H221" s="67">
        <v>0.31033062253946386</v>
      </c>
      <c r="I221" s="67">
        <v>0.1311337599552457</v>
      </c>
      <c r="J221" s="67">
        <v>0.3368993296011899</v>
      </c>
      <c r="K221" s="68">
        <v>0.0199647208424798</v>
      </c>
      <c r="L221" s="68">
        <v>0.008436321524145775</v>
      </c>
      <c r="M221" s="68">
        <v>0.021673984386284692</v>
      </c>
      <c r="N221" s="69">
        <v>2.5691273529880436</v>
      </c>
      <c r="O221" t="s">
        <v>189</v>
      </c>
    </row>
    <row r="222" spans="1:15" ht="12.75">
      <c r="A222">
        <v>220911</v>
      </c>
      <c r="B222" s="62">
        <v>20.5</v>
      </c>
      <c r="C222" s="63" t="s">
        <v>81</v>
      </c>
      <c r="D222" s="64">
        <v>15</v>
      </c>
      <c r="E222" s="64">
        <v>14</v>
      </c>
      <c r="F222" s="65">
        <v>15.362142857142857</v>
      </c>
      <c r="G222" s="67">
        <v>0.5060457617864211</v>
      </c>
      <c r="H222" s="67">
        <v>0.4535895648922626</v>
      </c>
      <c r="I222" s="67">
        <v>0.31729739880073754</v>
      </c>
      <c r="J222" s="67">
        <v>0.5535531886502564</v>
      </c>
      <c r="K222" s="68">
        <v>0.029526451427403528</v>
      </c>
      <c r="L222" s="68">
        <v>0.02065450124708386</v>
      </c>
      <c r="M222" s="68">
        <v>0.0360335920449323</v>
      </c>
      <c r="N222" s="69">
        <v>1.7445878558805559</v>
      </c>
      <c r="O222" t="s">
        <v>189</v>
      </c>
    </row>
    <row r="223" spans="1:15" ht="12.75">
      <c r="A223">
        <v>220911</v>
      </c>
      <c r="B223" s="62">
        <v>20.99</v>
      </c>
      <c r="C223" s="63" t="s">
        <v>99</v>
      </c>
      <c r="D223" s="64">
        <v>10</v>
      </c>
      <c r="E223" s="64">
        <v>9</v>
      </c>
      <c r="F223" s="65">
        <v>15.400394444444446</v>
      </c>
      <c r="G223" s="67">
        <v>0.9056419941277523</v>
      </c>
      <c r="H223" s="67">
        <v>0.9036103770277072</v>
      </c>
      <c r="I223" s="67">
        <v>0.0857403995273588</v>
      </c>
      <c r="J223" s="67">
        <v>0.9076690639122093</v>
      </c>
      <c r="K223" s="68">
        <v>0.0586744956622638</v>
      </c>
      <c r="L223" s="68">
        <v>0.0055674158111118305</v>
      </c>
      <c r="M223" s="68">
        <v>0.05893804000842606</v>
      </c>
      <c r="N223" s="70">
        <v>10.586247194038117</v>
      </c>
      <c r="O223" t="s">
        <v>189</v>
      </c>
    </row>
    <row r="224" spans="1:15" ht="12.75">
      <c r="A224">
        <v>220911</v>
      </c>
      <c r="B224" s="62">
        <v>41.11</v>
      </c>
      <c r="C224" s="63" t="s">
        <v>175</v>
      </c>
      <c r="D224" s="64">
        <v>7</v>
      </c>
      <c r="E224" s="64">
        <v>6</v>
      </c>
      <c r="F224" s="65">
        <v>15.641749999999996</v>
      </c>
      <c r="G224" s="67">
        <v>0.18926535604836436</v>
      </c>
      <c r="H224" s="67">
        <v>0.17165032284686302</v>
      </c>
      <c r="I224" s="67">
        <v>0.1127611783076664</v>
      </c>
      <c r="J224" s="67">
        <v>0.2053750634005152</v>
      </c>
      <c r="K224" s="68">
        <v>0.010973856687829882</v>
      </c>
      <c r="L224" s="68">
        <v>0.007208987377222269</v>
      </c>
      <c r="M224" s="68">
        <v>0.013129928773987262</v>
      </c>
      <c r="N224" s="69">
        <v>1.8213277520048066</v>
      </c>
      <c r="O224" t="s">
        <v>189</v>
      </c>
    </row>
    <row r="225" spans="1:15" ht="12.75">
      <c r="A225">
        <v>220911</v>
      </c>
      <c r="B225" s="62">
        <v>41.21</v>
      </c>
      <c r="C225" s="63" t="s">
        <v>176</v>
      </c>
      <c r="D225" s="64">
        <v>10</v>
      </c>
      <c r="E225" s="64">
        <v>9</v>
      </c>
      <c r="F225" s="65">
        <v>14.61568888888889</v>
      </c>
      <c r="G225" s="66">
        <v>1.1053781801316114</v>
      </c>
      <c r="H225" s="66">
        <v>1.1025959791933302</v>
      </c>
      <c r="I225" s="67">
        <v>0.11084248082551904</v>
      </c>
      <c r="J225" s="66">
        <v>1.1081533959199215</v>
      </c>
      <c r="K225" s="68">
        <v>0.0754392069765212</v>
      </c>
      <c r="L225" s="68">
        <v>0.007583801329390877</v>
      </c>
      <c r="M225" s="68">
        <v>0.07581944336283455</v>
      </c>
      <c r="N225" s="69">
        <v>9.997551368994563</v>
      </c>
      <c r="O225" t="s">
        <v>189</v>
      </c>
    </row>
    <row r="226" spans="1:15" ht="12.75">
      <c r="A226">
        <v>220911</v>
      </c>
      <c r="B226" s="62">
        <v>41.5</v>
      </c>
      <c r="C226" s="63" t="s">
        <v>177</v>
      </c>
      <c r="D226" s="64">
        <v>6</v>
      </c>
      <c r="E226" s="64">
        <v>6</v>
      </c>
      <c r="F226" s="65">
        <v>15.720333333333334</v>
      </c>
      <c r="G226" s="67">
        <v>0.5839115229781655</v>
      </c>
      <c r="H226" s="67">
        <v>0.5684000938306536</v>
      </c>
      <c r="I226" s="67">
        <v>0.18907141507906475</v>
      </c>
      <c r="J226" s="67">
        <v>0.5990214242134382</v>
      </c>
      <c r="K226" s="68">
        <v>0.03615700009524736</v>
      </c>
      <c r="L226" s="68">
        <v>0.012027188677873543</v>
      </c>
      <c r="M226" s="68">
        <v>0.03810488057166545</v>
      </c>
      <c r="N226" s="69">
        <v>3.1682283858876445</v>
      </c>
      <c r="O226" t="s">
        <v>189</v>
      </c>
    </row>
    <row r="227" spans="1:15" ht="12.75">
      <c r="A227">
        <v>220911</v>
      </c>
      <c r="B227" s="62">
        <v>41.51</v>
      </c>
      <c r="C227" s="63" t="s">
        <v>178</v>
      </c>
      <c r="D227" s="64">
        <v>9</v>
      </c>
      <c r="E227" s="64">
        <v>9</v>
      </c>
      <c r="F227" s="65">
        <v>15.564444444444446</v>
      </c>
      <c r="G227" s="67">
        <v>0.46163733360481324</v>
      </c>
      <c r="H227" s="67">
        <v>0.44428860114915847</v>
      </c>
      <c r="I227" s="67">
        <v>0.17729448195962935</v>
      </c>
      <c r="J227" s="67">
        <v>0.4783572874373394</v>
      </c>
      <c r="K227" s="68">
        <v>0.02854509858896649</v>
      </c>
      <c r="L227" s="68">
        <v>0.011390993272677499</v>
      </c>
      <c r="M227" s="68">
        <v>0.03073397763375253</v>
      </c>
      <c r="N227" s="69">
        <v>2.6980946172157982</v>
      </c>
      <c r="O227" t="s">
        <v>189</v>
      </c>
    </row>
    <row r="228" spans="1:15" ht="12.75">
      <c r="A228">
        <v>220911</v>
      </c>
      <c r="B228" s="62">
        <v>41.99</v>
      </c>
      <c r="C228" s="63" t="s">
        <v>179</v>
      </c>
      <c r="D228" s="64">
        <v>14</v>
      </c>
      <c r="E228" s="64">
        <v>13</v>
      </c>
      <c r="F228" s="65">
        <v>15.065384615384618</v>
      </c>
      <c r="G228" s="67">
        <v>0.30615533597102007</v>
      </c>
      <c r="H228" s="67">
        <v>0.2961878518604113</v>
      </c>
      <c r="I228" s="67">
        <v>0.1095796162965189</v>
      </c>
      <c r="J228" s="67">
        <v>0.31580838478003914</v>
      </c>
      <c r="K228" s="68">
        <v>0.01966015866318788</v>
      </c>
      <c r="L228" s="68">
        <v>0.007273602307147028</v>
      </c>
      <c r="M228" s="68">
        <v>0.020962517243505275</v>
      </c>
      <c r="N228" s="69">
        <v>2.8819993667934725</v>
      </c>
      <c r="O228" t="s">
        <v>189</v>
      </c>
    </row>
    <row r="229" spans="1:15" ht="12.75">
      <c r="A229">
        <v>220911</v>
      </c>
      <c r="B229" s="62">
        <v>50</v>
      </c>
      <c r="C229" s="63" t="s">
        <v>180</v>
      </c>
      <c r="D229" s="64">
        <v>10</v>
      </c>
      <c r="E229" s="64">
        <v>10</v>
      </c>
      <c r="F229" s="65">
        <v>15.263200000000001</v>
      </c>
      <c r="G229" s="67">
        <v>0.4708835194491893</v>
      </c>
      <c r="H229" s="67">
        <v>0.4336898533386102</v>
      </c>
      <c r="I229" s="67">
        <v>0.2594008481096389</v>
      </c>
      <c r="J229" s="67">
        <v>0.5053470974378552</v>
      </c>
      <c r="K229" s="68">
        <v>0.028414084421262264</v>
      </c>
      <c r="L229" s="68">
        <v>0.016995181096338834</v>
      </c>
      <c r="M229" s="68">
        <v>0.033108856428393466</v>
      </c>
      <c r="N229" s="69">
        <v>1.9481320169942702</v>
      </c>
      <c r="O229" t="s">
        <v>189</v>
      </c>
    </row>
    <row r="230" spans="1:15" ht="12.75">
      <c r="A230">
        <v>220911</v>
      </c>
      <c r="B230" s="62">
        <v>50.5</v>
      </c>
      <c r="C230" s="63" t="s">
        <v>181</v>
      </c>
      <c r="D230" s="64">
        <v>7</v>
      </c>
      <c r="E230" s="64">
        <v>5</v>
      </c>
      <c r="F230" s="65">
        <v>15.09</v>
      </c>
      <c r="G230" s="67">
        <v>0.21368785646356164</v>
      </c>
      <c r="H230" s="67">
        <v>0.1970088830484056</v>
      </c>
      <c r="I230" s="67">
        <v>0.11704699910719625</v>
      </c>
      <c r="J230" s="67">
        <v>0.22915606036057687</v>
      </c>
      <c r="K230" s="68">
        <v>0.013055591984652459</v>
      </c>
      <c r="L230" s="68">
        <v>0.00775659371154382</v>
      </c>
      <c r="M230" s="68">
        <v>0.015185954960939487</v>
      </c>
      <c r="N230" s="69">
        <v>1.9578123498126314</v>
      </c>
      <c r="O230" t="s">
        <v>189</v>
      </c>
    </row>
    <row r="231" spans="1:15" ht="12.75">
      <c r="A231">
        <v>220911</v>
      </c>
      <c r="B231" s="62">
        <v>50.52</v>
      </c>
      <c r="C231" s="63" t="s">
        <v>182</v>
      </c>
      <c r="D231" s="64">
        <v>10</v>
      </c>
      <c r="E231" s="64">
        <v>9</v>
      </c>
      <c r="F231" s="65">
        <v>15.134444444444446</v>
      </c>
      <c r="G231" s="67">
        <v>0.42334563630415517</v>
      </c>
      <c r="H231" s="67">
        <v>0.41102091728334583</v>
      </c>
      <c r="I231" s="67">
        <v>0.143410831761993</v>
      </c>
      <c r="J231" s="67">
        <v>0.435321560586091</v>
      </c>
      <c r="K231" s="68">
        <v>0.027157978529844445</v>
      </c>
      <c r="L231" s="68">
        <v>0.009475790954099823</v>
      </c>
      <c r="M231" s="68">
        <v>0.028763630021839945</v>
      </c>
      <c r="N231" s="69">
        <v>3.0354859199795863</v>
      </c>
      <c r="O231" t="s">
        <v>189</v>
      </c>
    </row>
    <row r="232" spans="1:15" ht="12.75">
      <c r="A232">
        <v>220911</v>
      </c>
      <c r="B232" s="62">
        <v>50.6</v>
      </c>
      <c r="C232" s="63" t="s">
        <v>183</v>
      </c>
      <c r="D232" s="64">
        <v>5</v>
      </c>
      <c r="E232" s="64">
        <v>5</v>
      </c>
      <c r="F232" s="65">
        <v>15.12194</v>
      </c>
      <c r="G232" s="67">
        <v>0.4552228223628276</v>
      </c>
      <c r="H232" s="67">
        <v>0.4481936300305435</v>
      </c>
      <c r="I232" s="67">
        <v>0.1126968322536175</v>
      </c>
      <c r="J232" s="67">
        <v>0.4621451135736001</v>
      </c>
      <c r="K232" s="68">
        <v>0.029638633008102367</v>
      </c>
      <c r="L232" s="68">
        <v>0.007452537984783533</v>
      </c>
      <c r="M232" s="68">
        <v>0.030561231797877793</v>
      </c>
      <c r="N232" s="69">
        <v>4.100781755192285</v>
      </c>
      <c r="O232" t="s">
        <v>189</v>
      </c>
    </row>
    <row r="233" spans="1:15" ht="12.75">
      <c r="A233">
        <v>220911</v>
      </c>
      <c r="B233" s="62">
        <v>50.99</v>
      </c>
      <c r="C233" s="63" t="s">
        <v>184</v>
      </c>
      <c r="D233" s="64">
        <v>43</v>
      </c>
      <c r="E233" s="64">
        <v>39</v>
      </c>
      <c r="F233" s="65">
        <v>15.118196153846151</v>
      </c>
      <c r="G233" s="67">
        <v>0.41588001770903565</v>
      </c>
      <c r="H233" s="67">
        <v>0.39484519032398985</v>
      </c>
      <c r="I233" s="67">
        <v>0.18468061515866954</v>
      </c>
      <c r="J233" s="67">
        <v>0.4359009680390402</v>
      </c>
      <c r="K233" s="68">
        <v>0.02611721572507439</v>
      </c>
      <c r="L233" s="68">
        <v>0.012215783766748244</v>
      </c>
      <c r="M233" s="68">
        <v>0.02883286892187496</v>
      </c>
      <c r="N233" s="69">
        <v>2.3602962750829755</v>
      </c>
      <c r="O233" t="s">
        <v>189</v>
      </c>
    </row>
    <row r="234" spans="1:15" ht="12.75">
      <c r="A234">
        <v>220911</v>
      </c>
      <c r="B234" s="62">
        <v>143.99</v>
      </c>
      <c r="C234" s="63" t="s">
        <v>88</v>
      </c>
      <c r="D234" s="64">
        <v>5</v>
      </c>
      <c r="E234" s="64">
        <v>5</v>
      </c>
      <c r="F234" s="66">
        <v>5.563910000000001</v>
      </c>
      <c r="G234" s="67">
        <v>0.7236141257604005</v>
      </c>
      <c r="H234" s="67">
        <v>0.7216618602226293</v>
      </c>
      <c r="I234" s="67">
        <v>0.07512073615187753</v>
      </c>
      <c r="J234" s="67">
        <v>0.72556113836119</v>
      </c>
      <c r="K234" s="68">
        <v>0.1297040858357934</v>
      </c>
      <c r="L234" s="68">
        <v>0.013501429058320052</v>
      </c>
      <c r="M234" s="68">
        <v>0.13040490201336646</v>
      </c>
      <c r="N234" s="69">
        <v>9.6585999489444</v>
      </c>
      <c r="O234" t="s">
        <v>189</v>
      </c>
    </row>
    <row r="235" spans="1:15" ht="12.75">
      <c r="A235">
        <v>220911</v>
      </c>
      <c r="B235" s="62">
        <v>145</v>
      </c>
      <c r="C235" s="63" t="s">
        <v>130</v>
      </c>
      <c r="D235" s="64">
        <v>8</v>
      </c>
      <c r="E235" s="64">
        <v>8</v>
      </c>
      <c r="F235" s="66">
        <v>5.5675</v>
      </c>
      <c r="G235" s="67">
        <v>0.2760952216692214</v>
      </c>
      <c r="H235" s="67">
        <v>0.2731479844856566</v>
      </c>
      <c r="I235" s="67">
        <v>0.05689903338370521</v>
      </c>
      <c r="J235" s="67">
        <v>0.2790113284950568</v>
      </c>
      <c r="K235" s="68">
        <v>0.049061155722614574</v>
      </c>
      <c r="L235" s="68">
        <v>0.010219853324419437</v>
      </c>
      <c r="M235" s="68">
        <v>0.05011429339830387</v>
      </c>
      <c r="N235" s="69">
        <v>4.903621589026155</v>
      </c>
      <c r="O235" t="s">
        <v>189</v>
      </c>
    </row>
    <row r="236" spans="1:15" ht="12.75">
      <c r="A236">
        <v>220911</v>
      </c>
      <c r="B236" s="62">
        <v>148</v>
      </c>
      <c r="C236" s="63" t="s">
        <v>185</v>
      </c>
      <c r="D236" s="64">
        <v>9</v>
      </c>
      <c r="E236" s="64">
        <v>9</v>
      </c>
      <c r="F236" s="66">
        <v>5.4735000000000005</v>
      </c>
      <c r="G236" s="67">
        <v>0.17532149041116815</v>
      </c>
      <c r="H236" s="67">
        <v>0.12118964706423083</v>
      </c>
      <c r="I236" s="67">
        <v>0.17916860464068166</v>
      </c>
      <c r="J236" s="67">
        <v>0.21630607814955577</v>
      </c>
      <c r="K236" s="68">
        <v>0.022141161425820923</v>
      </c>
      <c r="L236" s="68">
        <v>0.03273382746701044</v>
      </c>
      <c r="M236" s="68">
        <v>0.03951878654417754</v>
      </c>
      <c r="N236" s="69">
        <v>1.2072766798812349</v>
      </c>
      <c r="O236" t="s">
        <v>189</v>
      </c>
    </row>
    <row r="237" spans="1:15" ht="12.75">
      <c r="A237">
        <v>220911</v>
      </c>
      <c r="B237" s="62">
        <v>148.01</v>
      </c>
      <c r="C237" s="63" t="s">
        <v>186</v>
      </c>
      <c r="D237" s="64">
        <v>11</v>
      </c>
      <c r="E237" s="64">
        <v>10</v>
      </c>
      <c r="F237" s="66">
        <v>5.557385</v>
      </c>
      <c r="G237" s="67">
        <v>0.36059972272282903</v>
      </c>
      <c r="H237" s="67">
        <v>0.35858334843908146</v>
      </c>
      <c r="I237" s="67">
        <v>0.05385428952274832</v>
      </c>
      <c r="J237" s="67">
        <v>0.3626048845200292</v>
      </c>
      <c r="K237" s="68">
        <v>0.06452375504649785</v>
      </c>
      <c r="L237" s="68">
        <v>0.009690581005769498</v>
      </c>
      <c r="M237" s="68">
        <v>0.06524739324700901</v>
      </c>
      <c r="N237" s="69">
        <v>6.733073404800245</v>
      </c>
      <c r="O237" t="s">
        <v>189</v>
      </c>
    </row>
    <row r="238" spans="1:15" ht="12.75">
      <c r="A238">
        <v>220911</v>
      </c>
      <c r="B238" s="62">
        <v>148.07</v>
      </c>
      <c r="C238" s="63" t="s">
        <v>187</v>
      </c>
      <c r="D238" s="64">
        <v>15</v>
      </c>
      <c r="E238" s="64">
        <v>14</v>
      </c>
      <c r="F238" s="66">
        <v>5.434253571428571</v>
      </c>
      <c r="G238" s="67">
        <v>0.24549628421462222</v>
      </c>
      <c r="H238" s="67">
        <v>0.23849450358814325</v>
      </c>
      <c r="I238" s="67">
        <v>0.08232614798991353</v>
      </c>
      <c r="J238" s="67">
        <v>0.2523038304992852</v>
      </c>
      <c r="K238" s="68">
        <v>0.04388726077157404</v>
      </c>
      <c r="L238" s="68">
        <v>0.015149485924388216</v>
      </c>
      <c r="M238" s="68">
        <v>0.046428424287341244</v>
      </c>
      <c r="N238" s="69">
        <v>3.064686453327041</v>
      </c>
      <c r="O238" t="s">
        <v>189</v>
      </c>
    </row>
    <row r="239" spans="1:15" ht="12.75">
      <c r="A239">
        <v>220911</v>
      </c>
      <c r="B239" s="62">
        <v>148.99</v>
      </c>
      <c r="C239" s="63" t="s">
        <v>188</v>
      </c>
      <c r="D239" s="64">
        <v>14</v>
      </c>
      <c r="E239" s="64">
        <v>12</v>
      </c>
      <c r="F239" s="66">
        <v>5.376220833333334</v>
      </c>
      <c r="G239" s="67">
        <v>0.25921064394734566</v>
      </c>
      <c r="H239" s="67">
        <v>0.25534734394662817</v>
      </c>
      <c r="I239" s="67">
        <v>0.06305381630004643</v>
      </c>
      <c r="J239" s="67">
        <v>0.26301720440039206</v>
      </c>
      <c r="K239" s="68">
        <v>0.04749569481287642</v>
      </c>
      <c r="L239" s="68">
        <v>0.011728278702597891</v>
      </c>
      <c r="M239" s="68">
        <v>0.04892232156269474</v>
      </c>
      <c r="N239" s="69">
        <v>4.17131301218636</v>
      </c>
      <c r="O239" t="s">
        <v>189</v>
      </c>
    </row>
    <row r="240" spans="1:15" ht="12.75">
      <c r="A240">
        <v>220911</v>
      </c>
      <c r="B240" s="62">
        <v>181.3</v>
      </c>
      <c r="C240" s="63" t="s">
        <v>111</v>
      </c>
      <c r="D240" s="64">
        <v>8</v>
      </c>
      <c r="E240" s="64">
        <v>6</v>
      </c>
      <c r="F240" s="67">
        <v>0.906775</v>
      </c>
      <c r="G240" s="67">
        <v>0.13387503034546835</v>
      </c>
      <c r="H240" s="67">
        <v>0.12868776165587828</v>
      </c>
      <c r="I240" s="67">
        <v>0.052191642051194365</v>
      </c>
      <c r="J240" s="67">
        <v>0.1388686699727485</v>
      </c>
      <c r="K240" s="68">
        <v>0.14191807411527477</v>
      </c>
      <c r="L240" s="68">
        <v>0.05755743381896762</v>
      </c>
      <c r="M240" s="68">
        <v>0.15314567557855974</v>
      </c>
      <c r="N240" s="69">
        <v>2.6607453706195585</v>
      </c>
      <c r="O240" t="s">
        <v>189</v>
      </c>
    </row>
    <row r="241" spans="1:15" ht="12.75">
      <c r="A241">
        <v>220911</v>
      </c>
      <c r="B241" s="62">
        <v>191.3</v>
      </c>
      <c r="C241" s="63" t="s">
        <v>38</v>
      </c>
      <c r="D241" s="64">
        <v>7</v>
      </c>
      <c r="E241" s="64">
        <v>6</v>
      </c>
      <c r="F241" s="65">
        <v>29.013383333333334</v>
      </c>
      <c r="G241" s="66">
        <v>2.194914641088953</v>
      </c>
      <c r="H241" s="66">
        <v>2.1780543507910863</v>
      </c>
      <c r="I241" s="67">
        <v>0.38400397567386374</v>
      </c>
      <c r="J241" s="66">
        <v>2.2116464021930167</v>
      </c>
      <c r="K241" s="68">
        <v>0.07507067775472881</v>
      </c>
      <c r="L241" s="68">
        <v>0.013235408337664758</v>
      </c>
      <c r="M241" s="68">
        <v>0.07622849003108394</v>
      </c>
      <c r="N241" s="69">
        <v>5.759436209773457</v>
      </c>
      <c r="O241" t="s">
        <v>189</v>
      </c>
    </row>
    <row r="242" spans="1:15" ht="12.75">
      <c r="A242">
        <v>220911</v>
      </c>
      <c r="B242" s="62">
        <v>202.3</v>
      </c>
      <c r="C242" s="63" t="s">
        <v>113</v>
      </c>
      <c r="D242" s="64">
        <v>6</v>
      </c>
      <c r="E242" s="64">
        <v>5</v>
      </c>
      <c r="F242" s="66">
        <v>2.19904</v>
      </c>
      <c r="G242" s="67">
        <v>0.41100256446888556</v>
      </c>
      <c r="H242" s="67">
        <v>0.3946835821262402</v>
      </c>
      <c r="I242" s="67">
        <v>0.16216027873681027</v>
      </c>
      <c r="J242" s="67">
        <v>0.4266978860974127</v>
      </c>
      <c r="K242" s="68">
        <v>0.17947994676142326</v>
      </c>
      <c r="L242" s="68">
        <v>0.07374139567120665</v>
      </c>
      <c r="M242" s="68">
        <v>0.1940382558286401</v>
      </c>
      <c r="N242" s="69">
        <v>2.6313341924501303</v>
      </c>
      <c r="O242" t="s">
        <v>189</v>
      </c>
    </row>
    <row r="243" spans="1:15" ht="12.75">
      <c r="A243">
        <v>220911</v>
      </c>
      <c r="B243" s="62">
        <v>221.33</v>
      </c>
      <c r="C243" s="63" t="s">
        <v>44</v>
      </c>
      <c r="D243" s="64">
        <v>7</v>
      </c>
      <c r="E243" s="64">
        <v>6</v>
      </c>
      <c r="F243" s="67">
        <v>0.0018000000000000002</v>
      </c>
      <c r="G243" s="67">
        <v>0.0002258317958127243</v>
      </c>
      <c r="H243" s="67">
        <v>0.0002239791656977641</v>
      </c>
      <c r="I243" s="67">
        <v>4.0824829046386304E-05</v>
      </c>
      <c r="J243" s="67">
        <v>0.00022766935088705534</v>
      </c>
      <c r="K243" s="68">
        <v>0.12443286983209115</v>
      </c>
      <c r="L243" s="68">
        <v>0.022680460581325723</v>
      </c>
      <c r="M243" s="68">
        <v>0.12648297271503073</v>
      </c>
      <c r="N243" s="69">
        <v>5.576737397439462</v>
      </c>
      <c r="O243" t="s">
        <v>189</v>
      </c>
    </row>
    <row r="244" spans="1:15" ht="12.75">
      <c r="A244">
        <v>220911</v>
      </c>
      <c r="B244" s="62">
        <v>221.99</v>
      </c>
      <c r="C244" s="63" t="s">
        <v>45</v>
      </c>
      <c r="D244" s="64">
        <v>7</v>
      </c>
      <c r="E244" s="64">
        <v>6</v>
      </c>
      <c r="F244" s="67">
        <v>0.0019916666666666663</v>
      </c>
      <c r="G244" s="67">
        <v>0.00036662878592203673</v>
      </c>
      <c r="H244" s="67">
        <v>0.00035916569992136</v>
      </c>
      <c r="I244" s="67">
        <v>0.00010408329997330662</v>
      </c>
      <c r="J244" s="67">
        <v>0.000373942954651286</v>
      </c>
      <c r="K244" s="68">
        <v>0.18033424263833978</v>
      </c>
      <c r="L244" s="68">
        <v>0.052259397476137226</v>
      </c>
      <c r="M244" s="68">
        <v>0.18775378476215202</v>
      </c>
      <c r="N244" s="69">
        <v>3.5927276974037916</v>
      </c>
      <c r="O244" t="s">
        <v>189</v>
      </c>
    </row>
    <row r="245" spans="1:15" ht="12.75">
      <c r="A245">
        <v>220911</v>
      </c>
      <c r="B245" s="62">
        <v>241.33</v>
      </c>
      <c r="C245" s="63" t="s">
        <v>49</v>
      </c>
      <c r="D245" s="64">
        <v>5</v>
      </c>
      <c r="E245" s="64">
        <v>5</v>
      </c>
      <c r="F245" s="67">
        <v>0.11961</v>
      </c>
      <c r="G245" s="67">
        <v>0.008624702893433492</v>
      </c>
      <c r="H245" s="67">
        <v>0.0070636392886387935</v>
      </c>
      <c r="I245" s="67">
        <v>0.006998642725557578</v>
      </c>
      <c r="J245" s="67">
        <v>0.009943641184194127</v>
      </c>
      <c r="K245" s="68">
        <v>0.05905559141074152</v>
      </c>
      <c r="L245" s="68">
        <v>0.058512187321775586</v>
      </c>
      <c r="M245" s="68">
        <v>0.08313386158510264</v>
      </c>
      <c r="N245" s="69">
        <v>1.4207956562608963</v>
      </c>
      <c r="O245" t="s">
        <v>189</v>
      </c>
    </row>
    <row r="246" spans="1:15" ht="12.75">
      <c r="A246">
        <v>220911</v>
      </c>
      <c r="B246" s="62">
        <v>251.3</v>
      </c>
      <c r="C246" s="63" t="s">
        <v>136</v>
      </c>
      <c r="D246" s="64">
        <v>7</v>
      </c>
      <c r="E246" s="64">
        <v>6</v>
      </c>
      <c r="F246" s="66">
        <v>6.149825</v>
      </c>
      <c r="G246" s="67">
        <v>0.9994311300685017</v>
      </c>
      <c r="H246" s="67">
        <v>0.9522624008118793</v>
      </c>
      <c r="I246" s="67">
        <v>0.4290895098927495</v>
      </c>
      <c r="J246" s="66">
        <v>1.0444718701334201</v>
      </c>
      <c r="K246" s="68">
        <v>0.15484382089114396</v>
      </c>
      <c r="L246" s="68">
        <v>0.06977263741533288</v>
      </c>
      <c r="M246" s="68">
        <v>0.16983765719080138</v>
      </c>
      <c r="N246" s="69">
        <v>2.43415848221152</v>
      </c>
      <c r="O246" t="s">
        <v>189</v>
      </c>
    </row>
    <row r="247" spans="1:15" ht="12.75">
      <c r="A247">
        <v>220911</v>
      </c>
      <c r="B247" s="62">
        <v>291.3</v>
      </c>
      <c r="C247" s="63" t="s">
        <v>60</v>
      </c>
      <c r="D247" s="64">
        <v>6</v>
      </c>
      <c r="E247" s="64">
        <v>6</v>
      </c>
      <c r="F247" s="66">
        <v>7.1754500000000005</v>
      </c>
      <c r="G247" s="67">
        <v>0.8820357220657203</v>
      </c>
      <c r="H247" s="67">
        <v>0.8521257389610998</v>
      </c>
      <c r="I247" s="67">
        <v>0.32208303277260664</v>
      </c>
      <c r="J247" s="67">
        <v>0.9109641897462273</v>
      </c>
      <c r="K247" s="68">
        <v>0.11875572109917841</v>
      </c>
      <c r="L247" s="68">
        <v>0.04488680609196728</v>
      </c>
      <c r="M247" s="68">
        <v>0.12695568776121738</v>
      </c>
      <c r="N247" s="69">
        <v>2.8283519994962782</v>
      </c>
      <c r="O247" t="s">
        <v>189</v>
      </c>
    </row>
    <row r="248" spans="1:15" ht="12.75">
      <c r="A248">
        <v>220911</v>
      </c>
      <c r="B248" s="62">
        <v>321.3</v>
      </c>
      <c r="C248" s="63" t="s">
        <v>64</v>
      </c>
      <c r="D248" s="64">
        <v>8</v>
      </c>
      <c r="E248" s="64">
        <v>5</v>
      </c>
      <c r="F248" s="67">
        <v>0.0035800000000000007</v>
      </c>
      <c r="G248" s="67">
        <v>0.001656275943193042</v>
      </c>
      <c r="H248" s="67">
        <v>0.0016547658444625922</v>
      </c>
      <c r="I248" s="67">
        <v>9.999999999999999E-05</v>
      </c>
      <c r="J248" s="67">
        <v>0.0016577846663544682</v>
      </c>
      <c r="K248" s="68">
        <v>0.4622250962186011</v>
      </c>
      <c r="L248" s="68">
        <v>0.02793296089385474</v>
      </c>
      <c r="M248" s="68">
        <v>0.46306834255711393</v>
      </c>
      <c r="N248" s="70">
        <v>16.577846663544683</v>
      </c>
      <c r="O248" t="s">
        <v>189</v>
      </c>
    </row>
    <row r="249" spans="1:15" ht="12.75">
      <c r="A249">
        <v>220911</v>
      </c>
      <c r="B249" s="62">
        <v>321.33</v>
      </c>
      <c r="C249" s="63" t="s">
        <v>65</v>
      </c>
      <c r="D249" s="64">
        <v>7</v>
      </c>
      <c r="E249" s="64">
        <v>6</v>
      </c>
      <c r="F249" s="67">
        <v>0.00545</v>
      </c>
      <c r="G249" s="67">
        <v>0.0008378544026261365</v>
      </c>
      <c r="H249" s="67">
        <v>0.0008363611660042577</v>
      </c>
      <c r="I249" s="67">
        <v>7.071067811865475E-05</v>
      </c>
      <c r="J249" s="67">
        <v>0.0008393449827097327</v>
      </c>
      <c r="K249" s="68">
        <v>0.15346076440445097</v>
      </c>
      <c r="L249" s="68">
        <v>0.012974436352046743</v>
      </c>
      <c r="M249" s="68">
        <v>0.15400825370820784</v>
      </c>
      <c r="N249" s="70">
        <v>11.870130580579149</v>
      </c>
      <c r="O249" t="s">
        <v>189</v>
      </c>
    </row>
    <row r="250" spans="1:15" ht="13.5" thickBot="1">
      <c r="A250">
        <v>220911</v>
      </c>
      <c r="B250" s="74">
        <v>321.99</v>
      </c>
      <c r="C250" s="75" t="s">
        <v>66</v>
      </c>
      <c r="D250" s="76">
        <v>7</v>
      </c>
      <c r="E250" s="76">
        <v>5</v>
      </c>
      <c r="F250" s="77">
        <v>0.00534</v>
      </c>
      <c r="G250" s="77">
        <v>0.00040987803063838394</v>
      </c>
      <c r="H250" s="77">
        <v>0.0004098780306383836</v>
      </c>
      <c r="I250" s="77">
        <v>0</v>
      </c>
      <c r="J250" s="77">
        <v>0.0004098780306383836</v>
      </c>
      <c r="K250" s="78">
        <v>0.07675618551280591</v>
      </c>
      <c r="L250" s="78">
        <v>0</v>
      </c>
      <c r="M250" s="78">
        <v>0.07675618551280591</v>
      </c>
      <c r="N250" s="93"/>
      <c r="O250" t="s">
        <v>189</v>
      </c>
    </row>
    <row r="251" spans="1:15" ht="12.75">
      <c r="A251">
        <v>221011</v>
      </c>
      <c r="B251" s="54">
        <v>121.33</v>
      </c>
      <c r="C251" s="55" t="s">
        <v>190</v>
      </c>
      <c r="D251" s="56">
        <v>7</v>
      </c>
      <c r="E251" s="56">
        <v>6</v>
      </c>
      <c r="F251" s="59">
        <v>0.141475</v>
      </c>
      <c r="G251" s="59">
        <v>0.039416643058484885</v>
      </c>
      <c r="H251" s="59">
        <v>0.03938569537281275</v>
      </c>
      <c r="I251" s="59">
        <v>0.0022085062825357776</v>
      </c>
      <c r="J251" s="59">
        <v>0.03944756646486579</v>
      </c>
      <c r="K251" s="60">
        <v>0.2783933230098092</v>
      </c>
      <c r="L251" s="60">
        <v>0.015610576303486678</v>
      </c>
      <c r="M251" s="60">
        <v>0.27883065181032546</v>
      </c>
      <c r="N251" s="92">
        <v>17.86165010115915</v>
      </c>
      <c r="O251" t="s">
        <v>214</v>
      </c>
    </row>
    <row r="252" spans="1:15" ht="12.75">
      <c r="A252">
        <v>221011</v>
      </c>
      <c r="B252" s="62">
        <v>148.07</v>
      </c>
      <c r="C252" s="63" t="s">
        <v>157</v>
      </c>
      <c r="D252" s="64">
        <v>8</v>
      </c>
      <c r="E252" s="64">
        <v>8</v>
      </c>
      <c r="F252" s="65">
        <v>11.825999999999999</v>
      </c>
      <c r="G252" s="66">
        <v>1.1743304076913736</v>
      </c>
      <c r="H252" s="66">
        <v>1.1393151213793258</v>
      </c>
      <c r="I252" s="67">
        <v>0.4025244355936668</v>
      </c>
      <c r="J252" s="66">
        <v>1.2083314392390805</v>
      </c>
      <c r="K252" s="68">
        <v>0.09633985467438913</v>
      </c>
      <c r="L252" s="68">
        <v>0.03403724298948646</v>
      </c>
      <c r="M252" s="68">
        <v>0.102175836228571</v>
      </c>
      <c r="N252" s="69">
        <v>3.0018834445589917</v>
      </c>
      <c r="O252" t="s">
        <v>214</v>
      </c>
    </row>
    <row r="253" spans="1:15" ht="12.75">
      <c r="A253">
        <v>221011</v>
      </c>
      <c r="B253" s="62">
        <v>165</v>
      </c>
      <c r="C253" s="63" t="s">
        <v>191</v>
      </c>
      <c r="D253" s="64">
        <v>9</v>
      </c>
      <c r="E253" s="64">
        <v>8</v>
      </c>
      <c r="F253" s="66">
        <v>2.4356999999999998</v>
      </c>
      <c r="G253" s="67">
        <v>0.1535977771416581</v>
      </c>
      <c r="H253" s="67">
        <v>0.1487512214835847</v>
      </c>
      <c r="I253" s="67">
        <v>0.0541359630929385</v>
      </c>
      <c r="J253" s="67">
        <v>0.15829601508837318</v>
      </c>
      <c r="K253" s="68">
        <v>0.06107124090962955</v>
      </c>
      <c r="L253" s="68">
        <v>0.022226038959206187</v>
      </c>
      <c r="M253" s="68">
        <v>0.0649899474846546</v>
      </c>
      <c r="N253" s="69">
        <v>2.9240454227556048</v>
      </c>
      <c r="O253" t="s">
        <v>214</v>
      </c>
    </row>
    <row r="254" spans="1:15" ht="12.75">
      <c r="A254">
        <v>221011</v>
      </c>
      <c r="B254" s="62">
        <v>165.3</v>
      </c>
      <c r="C254" s="63" t="s">
        <v>192</v>
      </c>
      <c r="D254" s="64">
        <v>23</v>
      </c>
      <c r="E254" s="64">
        <v>22</v>
      </c>
      <c r="F254" s="66">
        <v>2.431818181818182</v>
      </c>
      <c r="G254" s="67">
        <v>0.19690728513539776</v>
      </c>
      <c r="H254" s="67">
        <v>0.18533676862141912</v>
      </c>
      <c r="I254" s="67">
        <v>0.09405063674812242</v>
      </c>
      <c r="J254" s="67">
        <v>0.20783464599473478</v>
      </c>
      <c r="K254" s="68">
        <v>0.07621325064806019</v>
      </c>
      <c r="L254" s="68">
        <v>0.03867502819548959</v>
      </c>
      <c r="M254" s="68">
        <v>0.08546471424082551</v>
      </c>
      <c r="N254" s="69">
        <v>2.209816468880886</v>
      </c>
      <c r="O254" t="s">
        <v>214</v>
      </c>
    </row>
    <row r="255" spans="1:15" ht="12.75">
      <c r="A255">
        <v>221011</v>
      </c>
      <c r="B255" s="62">
        <v>165.99</v>
      </c>
      <c r="C255" s="63" t="s">
        <v>193</v>
      </c>
      <c r="D255" s="64">
        <v>24</v>
      </c>
      <c r="E255" s="64">
        <v>21</v>
      </c>
      <c r="F255" s="66">
        <v>2.5140547619047617</v>
      </c>
      <c r="G255" s="67">
        <v>0.12370092552680921</v>
      </c>
      <c r="H255" s="67">
        <v>0.12162239494591648</v>
      </c>
      <c r="I255" s="67">
        <v>0.03193468408516119</v>
      </c>
      <c r="J255" s="67">
        <v>0.12574510328438057</v>
      </c>
      <c r="K255" s="68">
        <v>0.04837698716386347</v>
      </c>
      <c r="L255" s="68">
        <v>0.012702461604681206</v>
      </c>
      <c r="M255" s="68">
        <v>0.05001685133903384</v>
      </c>
      <c r="N255" s="69">
        <v>3.9375715428733318</v>
      </c>
      <c r="O255" t="s">
        <v>214</v>
      </c>
    </row>
    <row r="256" spans="1:15" ht="12.75">
      <c r="A256">
        <v>221011</v>
      </c>
      <c r="B256" s="62">
        <v>171.1</v>
      </c>
      <c r="C256" s="63" t="s">
        <v>194</v>
      </c>
      <c r="D256" s="64">
        <v>6</v>
      </c>
      <c r="E256" s="64">
        <v>5</v>
      </c>
      <c r="F256" s="66">
        <v>2.502</v>
      </c>
      <c r="G256" s="67">
        <v>0.021965882636488798</v>
      </c>
      <c r="H256" s="67">
        <v>0.017102631376560654</v>
      </c>
      <c r="I256" s="67">
        <v>0.019493588689617928</v>
      </c>
      <c r="J256" s="67">
        <v>0.02593260495982841</v>
      </c>
      <c r="K256" s="68">
        <v>0.0068355840833575765</v>
      </c>
      <c r="L256" s="68">
        <v>0.007791202513836103</v>
      </c>
      <c r="M256" s="68">
        <v>0.010364750183784337</v>
      </c>
      <c r="N256" s="69">
        <v>1.3303145650980022</v>
      </c>
      <c r="O256" t="s">
        <v>214</v>
      </c>
    </row>
    <row r="257" spans="1:15" ht="12.75">
      <c r="A257">
        <v>221011</v>
      </c>
      <c r="B257" s="62">
        <v>181.3</v>
      </c>
      <c r="C257" s="63" t="s">
        <v>111</v>
      </c>
      <c r="D257" s="64">
        <v>9</v>
      </c>
      <c r="E257" s="64">
        <v>9</v>
      </c>
      <c r="F257" s="65">
        <v>24.721616666666666</v>
      </c>
      <c r="G257" s="66">
        <v>5.278504557755919</v>
      </c>
      <c r="H257" s="66">
        <v>5.24425525295961</v>
      </c>
      <c r="I257" s="67">
        <v>0.8489961225536375</v>
      </c>
      <c r="J257" s="66">
        <v>5.312533065714092</v>
      </c>
      <c r="K257" s="68">
        <v>0.21213237482282818</v>
      </c>
      <c r="L257" s="68">
        <v>0.034342257385552764</v>
      </c>
      <c r="M257" s="68">
        <v>0.21489424164064616</v>
      </c>
      <c r="N257" s="69">
        <v>6.257429126690103</v>
      </c>
      <c r="O257" t="s">
        <v>214</v>
      </c>
    </row>
    <row r="258" spans="1:15" ht="12.75">
      <c r="A258">
        <v>221011</v>
      </c>
      <c r="B258" s="62">
        <v>181.33</v>
      </c>
      <c r="C258" s="63" t="s">
        <v>195</v>
      </c>
      <c r="D258" s="64">
        <v>7</v>
      </c>
      <c r="E258" s="64">
        <v>7</v>
      </c>
      <c r="F258" s="65">
        <v>27.82050714285714</v>
      </c>
      <c r="G258" s="66">
        <v>2.859958180118024</v>
      </c>
      <c r="H258" s="66">
        <v>2.789536246702465</v>
      </c>
      <c r="I258" s="67">
        <v>0.8920182961768698</v>
      </c>
      <c r="J258" s="66">
        <v>2.9286872677671067</v>
      </c>
      <c r="K258" s="68">
        <v>0.10026906527542123</v>
      </c>
      <c r="L258" s="68">
        <v>0.03206333700519524</v>
      </c>
      <c r="M258" s="68">
        <v>0.10527080806717219</v>
      </c>
      <c r="N258" s="69">
        <v>3.2832143469694093</v>
      </c>
      <c r="O258" t="s">
        <v>214</v>
      </c>
    </row>
    <row r="259" spans="1:15" ht="12.75">
      <c r="A259">
        <v>221011</v>
      </c>
      <c r="B259" s="62">
        <v>181.99</v>
      </c>
      <c r="C259" s="63" t="s">
        <v>196</v>
      </c>
      <c r="D259" s="64">
        <v>5</v>
      </c>
      <c r="E259" s="64">
        <v>5</v>
      </c>
      <c r="F259" s="65">
        <v>26.6024</v>
      </c>
      <c r="G259" s="66">
        <v>2.9768236091512015</v>
      </c>
      <c r="H259" s="66">
        <v>2.93586409767208</v>
      </c>
      <c r="I259" s="67">
        <v>0.6959609184429827</v>
      </c>
      <c r="J259" s="66">
        <v>3.017227137621544</v>
      </c>
      <c r="K259" s="68">
        <v>0.11036087336751871</v>
      </c>
      <c r="L259" s="68">
        <v>0.026161583858711347</v>
      </c>
      <c r="M259" s="68">
        <v>0.11341935831434548</v>
      </c>
      <c r="N259" s="69">
        <v>4.335339898642216</v>
      </c>
      <c r="O259" t="s">
        <v>214</v>
      </c>
    </row>
    <row r="260" spans="1:15" ht="12.75">
      <c r="A260">
        <v>221011</v>
      </c>
      <c r="B260" s="62">
        <v>191.3</v>
      </c>
      <c r="C260" s="63" t="s">
        <v>38</v>
      </c>
      <c r="D260" s="64">
        <v>6</v>
      </c>
      <c r="E260" s="64">
        <v>5</v>
      </c>
      <c r="F260" s="65">
        <v>26.59991</v>
      </c>
      <c r="G260" s="66">
        <v>9.013046846266803</v>
      </c>
      <c r="H260" s="66">
        <v>9.000181308757059</v>
      </c>
      <c r="I260" s="67">
        <v>0.6808081411087855</v>
      </c>
      <c r="J260" s="66">
        <v>9.0258940452179</v>
      </c>
      <c r="K260" s="68">
        <v>0.33835382558651733</v>
      </c>
      <c r="L260" s="68">
        <v>0.025594377616645524</v>
      </c>
      <c r="M260" s="68">
        <v>0.3393204730849803</v>
      </c>
      <c r="N260" s="70">
        <v>13.257617675543722</v>
      </c>
      <c r="O260" t="s">
        <v>214</v>
      </c>
    </row>
    <row r="261" spans="1:15" ht="12.75">
      <c r="A261">
        <v>221011</v>
      </c>
      <c r="B261" s="62">
        <v>191.33</v>
      </c>
      <c r="C261" s="63" t="s">
        <v>112</v>
      </c>
      <c r="D261" s="64">
        <v>6</v>
      </c>
      <c r="E261" s="64">
        <v>5</v>
      </c>
      <c r="F261" s="65">
        <v>25.96725</v>
      </c>
      <c r="G261" s="66">
        <v>5.6332980404466415</v>
      </c>
      <c r="H261" s="66">
        <v>5.586433174038686</v>
      </c>
      <c r="I261" s="66">
        <v>1.0254864255561844</v>
      </c>
      <c r="J261" s="66">
        <v>5.679776229482985</v>
      </c>
      <c r="K261" s="68">
        <v>0.2151338002306246</v>
      </c>
      <c r="L261" s="68">
        <v>0.03949152973673317</v>
      </c>
      <c r="M261" s="68">
        <v>0.21872844561834562</v>
      </c>
      <c r="N261" s="69">
        <v>5.53861668759047</v>
      </c>
      <c r="O261" t="s">
        <v>214</v>
      </c>
    </row>
    <row r="262" spans="1:15" ht="12.75">
      <c r="A262">
        <v>221011</v>
      </c>
      <c r="B262" s="62">
        <v>202.3</v>
      </c>
      <c r="C262" s="63" t="s">
        <v>113</v>
      </c>
      <c r="D262" s="64">
        <v>6</v>
      </c>
      <c r="E262" s="64">
        <v>6</v>
      </c>
      <c r="F262" s="65">
        <v>81.91255</v>
      </c>
      <c r="G262" s="65">
        <v>33.30126599718095</v>
      </c>
      <c r="H262" s="65">
        <v>33.2298366468299</v>
      </c>
      <c r="I262" s="66">
        <v>3.0829445145834202</v>
      </c>
      <c r="J262" s="65">
        <v>33.37254246315374</v>
      </c>
      <c r="K262" s="68">
        <v>0.4056745473902339</v>
      </c>
      <c r="L262" s="68">
        <v>0.03763702283207421</v>
      </c>
      <c r="M262" s="68">
        <v>0.4074167201870012</v>
      </c>
      <c r="N262" s="70">
        <v>10.824892340841616</v>
      </c>
      <c r="O262" t="s">
        <v>214</v>
      </c>
    </row>
    <row r="263" spans="1:15" ht="12.75">
      <c r="A263">
        <v>221011</v>
      </c>
      <c r="B263" s="62">
        <v>202.33</v>
      </c>
      <c r="C263" s="63" t="s">
        <v>40</v>
      </c>
      <c r="D263" s="64">
        <v>7</v>
      </c>
      <c r="E263" s="64">
        <v>7</v>
      </c>
      <c r="F263" s="65">
        <v>87.93097857142857</v>
      </c>
      <c r="G263" s="66">
        <v>5.328504648887355</v>
      </c>
      <c r="H263" s="66">
        <v>5.007049106438452</v>
      </c>
      <c r="I263" s="66">
        <v>2.577759119440205</v>
      </c>
      <c r="J263" s="66">
        <v>5.6316412201189845</v>
      </c>
      <c r="K263" s="68">
        <v>0.05694294761397542</v>
      </c>
      <c r="L263" s="68">
        <v>0.02931571058709674</v>
      </c>
      <c r="M263" s="68">
        <v>0.064046156560674</v>
      </c>
      <c r="N263" s="69">
        <v>2.1847042175693945</v>
      </c>
      <c r="O263" t="s">
        <v>214</v>
      </c>
    </row>
    <row r="264" spans="1:15" ht="12.75">
      <c r="A264">
        <v>221011</v>
      </c>
      <c r="B264" s="62">
        <v>221</v>
      </c>
      <c r="C264" s="63" t="s">
        <v>197</v>
      </c>
      <c r="D264" s="64">
        <v>9</v>
      </c>
      <c r="E264" s="64">
        <v>8</v>
      </c>
      <c r="F264" s="65">
        <v>10.092537499999999</v>
      </c>
      <c r="G264" s="67">
        <v>0.44122242184156685</v>
      </c>
      <c r="H264" s="67">
        <v>0.4312307668589262</v>
      </c>
      <c r="I264" s="67">
        <v>0.1320397762039909</v>
      </c>
      <c r="J264" s="67">
        <v>0.4509927679971571</v>
      </c>
      <c r="K264" s="68">
        <v>0.04272768536742383</v>
      </c>
      <c r="L264" s="68">
        <v>0.013082911626931376</v>
      </c>
      <c r="M264" s="68">
        <v>0.04468576589357802</v>
      </c>
      <c r="N264" s="69">
        <v>3.415582644584381</v>
      </c>
      <c r="O264" t="s">
        <v>214</v>
      </c>
    </row>
    <row r="265" spans="1:15" ht="12.75">
      <c r="A265">
        <v>221011</v>
      </c>
      <c r="B265" s="62">
        <v>221.3</v>
      </c>
      <c r="C265" s="63" t="s">
        <v>198</v>
      </c>
      <c r="D265" s="64">
        <v>19</v>
      </c>
      <c r="E265" s="64">
        <v>18</v>
      </c>
      <c r="F265" s="65">
        <v>10.46187777777778</v>
      </c>
      <c r="G265" s="67">
        <v>0.4758241052983659</v>
      </c>
      <c r="H265" s="67">
        <v>0.44384950591976396</v>
      </c>
      <c r="I265" s="67">
        <v>0.2425126606087929</v>
      </c>
      <c r="J265" s="67">
        <v>0.5057813504477742</v>
      </c>
      <c r="K265" s="68">
        <v>0.04242541495395319</v>
      </c>
      <c r="L265" s="68">
        <v>0.02318060540947223</v>
      </c>
      <c r="M265" s="68">
        <v>0.04834517867548705</v>
      </c>
      <c r="N265" s="69">
        <v>2.0855874047073804</v>
      </c>
      <c r="O265" t="s">
        <v>214</v>
      </c>
    </row>
    <row r="266" spans="1:15" ht="12.75">
      <c r="A266">
        <v>221011</v>
      </c>
      <c r="B266" s="62">
        <v>221.32</v>
      </c>
      <c r="C266" s="63" t="s">
        <v>199</v>
      </c>
      <c r="D266" s="64">
        <v>7</v>
      </c>
      <c r="E266" s="64">
        <v>7</v>
      </c>
      <c r="F266" s="65">
        <v>10.144664285714285</v>
      </c>
      <c r="G266" s="67">
        <v>0.5042160141532377</v>
      </c>
      <c r="H266" s="67">
        <v>0.48241754291722744</v>
      </c>
      <c r="I266" s="67">
        <v>0.20739866544549276</v>
      </c>
      <c r="J266" s="67">
        <v>0.525110361869642</v>
      </c>
      <c r="K266" s="68">
        <v>0.047553820346383245</v>
      </c>
      <c r="L266" s="68">
        <v>0.02044411324064726</v>
      </c>
      <c r="M266" s="68">
        <v>0.051762221703985055</v>
      </c>
      <c r="N266" s="69">
        <v>2.5318888178075007</v>
      </c>
      <c r="O266" t="s">
        <v>214</v>
      </c>
    </row>
    <row r="267" spans="1:15" ht="12.75">
      <c r="A267">
        <v>221011</v>
      </c>
      <c r="B267" s="62">
        <v>221.33</v>
      </c>
      <c r="C267" s="63" t="s">
        <v>200</v>
      </c>
      <c r="D267" s="64">
        <v>15</v>
      </c>
      <c r="E267" s="64">
        <v>13</v>
      </c>
      <c r="F267" s="65">
        <v>10.126719230769227</v>
      </c>
      <c r="G267" s="67">
        <v>0.4525026176436994</v>
      </c>
      <c r="H267" s="67">
        <v>0.4205448831957192</v>
      </c>
      <c r="I267" s="67">
        <v>0.23622286168915865</v>
      </c>
      <c r="J267" s="67">
        <v>0.48234763310989354</v>
      </c>
      <c r="K267" s="68">
        <v>0.04152824558598674</v>
      </c>
      <c r="L267" s="68">
        <v>0.023326692120723004</v>
      </c>
      <c r="M267" s="68">
        <v>0.04763118460362945</v>
      </c>
      <c r="N267" s="69">
        <v>2.041917660554828</v>
      </c>
      <c r="O267" t="s">
        <v>214</v>
      </c>
    </row>
    <row r="268" spans="1:15" ht="12.75">
      <c r="A268">
        <v>221011</v>
      </c>
      <c r="B268" s="62">
        <v>221.99</v>
      </c>
      <c r="C268" s="63" t="s">
        <v>201</v>
      </c>
      <c r="D268" s="64">
        <v>19</v>
      </c>
      <c r="E268" s="64">
        <v>17</v>
      </c>
      <c r="F268" s="65">
        <v>10.358814705882352</v>
      </c>
      <c r="G268" s="67">
        <v>0.4675204807561534</v>
      </c>
      <c r="H268" s="67">
        <v>0.4638976412357743</v>
      </c>
      <c r="I268" s="67">
        <v>0.0821508171883024</v>
      </c>
      <c r="J268" s="67">
        <v>0.47111546175945135</v>
      </c>
      <c r="K268" s="68">
        <v>0.04478288823646451</v>
      </c>
      <c r="L268" s="68">
        <v>0.007930522894830068</v>
      </c>
      <c r="M268" s="68">
        <v>0.0454796687783134</v>
      </c>
      <c r="N268" s="69">
        <v>5.7347629382624605</v>
      </c>
      <c r="O268" t="s">
        <v>214</v>
      </c>
    </row>
    <row r="269" spans="1:15" ht="12.75">
      <c r="A269">
        <v>221011</v>
      </c>
      <c r="B269" s="62">
        <v>241</v>
      </c>
      <c r="C269" s="63" t="s">
        <v>202</v>
      </c>
      <c r="D269" s="64">
        <v>7</v>
      </c>
      <c r="E269" s="64">
        <v>7</v>
      </c>
      <c r="F269" s="66">
        <v>8.418714285714286</v>
      </c>
      <c r="G269" s="67">
        <v>0.5340426681722888</v>
      </c>
      <c r="H269" s="67">
        <v>0.4614241928142663</v>
      </c>
      <c r="I269" s="67">
        <v>0.38023488980966935</v>
      </c>
      <c r="J269" s="67">
        <v>0.5979053914649612</v>
      </c>
      <c r="K269" s="68">
        <v>0.05480934227655841</v>
      </c>
      <c r="L269" s="68">
        <v>0.04516543463826654</v>
      </c>
      <c r="M269" s="68">
        <v>0.0710209862424654</v>
      </c>
      <c r="N269" s="69">
        <v>1.5724632522918904</v>
      </c>
      <c r="O269" t="s">
        <v>214</v>
      </c>
    </row>
    <row r="270" spans="1:15" ht="12.75">
      <c r="A270">
        <v>221011</v>
      </c>
      <c r="B270" s="62">
        <v>241.3</v>
      </c>
      <c r="C270" s="63" t="s">
        <v>203</v>
      </c>
      <c r="D270" s="64">
        <v>18</v>
      </c>
      <c r="E270" s="64">
        <v>17</v>
      </c>
      <c r="F270" s="66">
        <v>8.802673529411763</v>
      </c>
      <c r="G270" s="67">
        <v>0.8121807830845301</v>
      </c>
      <c r="H270" s="67">
        <v>0.7871130725446126</v>
      </c>
      <c r="I270" s="67">
        <v>0.2831629758325635</v>
      </c>
      <c r="J270" s="67">
        <v>0.8364976149714795</v>
      </c>
      <c r="K270" s="68">
        <v>0.089417501389173</v>
      </c>
      <c r="L270" s="68">
        <v>0.03216783797404853</v>
      </c>
      <c r="M270" s="68">
        <v>0.0950276767821217</v>
      </c>
      <c r="N270" s="69">
        <v>2.9541207232760085</v>
      </c>
      <c r="O270" t="s">
        <v>214</v>
      </c>
    </row>
    <row r="271" spans="1:15" ht="12.75">
      <c r="A271">
        <v>221011</v>
      </c>
      <c r="B271" s="62">
        <v>241.32</v>
      </c>
      <c r="C271" s="63" t="s">
        <v>204</v>
      </c>
      <c r="D271" s="64">
        <v>6</v>
      </c>
      <c r="E271" s="64">
        <v>6</v>
      </c>
      <c r="F271" s="66">
        <v>8.402333333333333</v>
      </c>
      <c r="G271" s="66">
        <v>1.3233588578562716</v>
      </c>
      <c r="H271" s="66">
        <v>1.318315908017998</v>
      </c>
      <c r="I271" s="67">
        <v>0.16322887816396542</v>
      </c>
      <c r="J271" s="66">
        <v>1.328382663241276</v>
      </c>
      <c r="K271" s="68">
        <v>0.15689878700575213</v>
      </c>
      <c r="L271" s="68">
        <v>0.019426613023838468</v>
      </c>
      <c r="M271" s="68">
        <v>0.15809687744371914</v>
      </c>
      <c r="N271" s="69">
        <v>8.138159608662502</v>
      </c>
      <c r="O271" t="s">
        <v>214</v>
      </c>
    </row>
    <row r="272" spans="1:15" ht="12.75">
      <c r="A272">
        <v>221011</v>
      </c>
      <c r="B272" s="62">
        <v>241.33</v>
      </c>
      <c r="C272" s="63" t="s">
        <v>205</v>
      </c>
      <c r="D272" s="64">
        <v>14</v>
      </c>
      <c r="E272" s="64">
        <v>13</v>
      </c>
      <c r="F272" s="66">
        <v>8.60825</v>
      </c>
      <c r="G272" s="67">
        <v>0.5669358778409783</v>
      </c>
      <c r="H272" s="67">
        <v>0.5292771846935915</v>
      </c>
      <c r="I272" s="67">
        <v>0.2873393511030254</v>
      </c>
      <c r="J272" s="67">
        <v>0.602244336569039</v>
      </c>
      <c r="K272" s="68">
        <v>0.06148487610066988</v>
      </c>
      <c r="L272" s="68">
        <v>0.03337953139174924</v>
      </c>
      <c r="M272" s="68">
        <v>0.06996129719385925</v>
      </c>
      <c r="N272" s="69">
        <v>2.095934073273189</v>
      </c>
      <c r="O272" t="s">
        <v>214</v>
      </c>
    </row>
    <row r="273" spans="1:15" ht="12.75">
      <c r="A273">
        <v>221011</v>
      </c>
      <c r="B273" s="62">
        <v>241.99</v>
      </c>
      <c r="C273" s="63" t="s">
        <v>206</v>
      </c>
      <c r="D273" s="64">
        <v>20</v>
      </c>
      <c r="E273" s="64">
        <v>17</v>
      </c>
      <c r="F273" s="66">
        <v>8.718832352941178</v>
      </c>
      <c r="G273" s="67">
        <v>0.6573233267723577</v>
      </c>
      <c r="H273" s="67">
        <v>0.6537021069229875</v>
      </c>
      <c r="I273" s="67">
        <v>0.09744240682094642</v>
      </c>
      <c r="J273" s="67">
        <v>0.6609247061826421</v>
      </c>
      <c r="K273" s="68">
        <v>0.07497587755572226</v>
      </c>
      <c r="L273" s="68">
        <v>0.011176084465952092</v>
      </c>
      <c r="M273" s="68">
        <v>0.07580426821255352</v>
      </c>
      <c r="N273" s="69">
        <v>6.782721483851612</v>
      </c>
      <c r="O273" t="s">
        <v>214</v>
      </c>
    </row>
    <row r="274" spans="1:15" ht="12.75">
      <c r="A274">
        <v>221011</v>
      </c>
      <c r="B274" s="62">
        <v>251.3</v>
      </c>
      <c r="C274" s="63" t="s">
        <v>136</v>
      </c>
      <c r="D274" s="64">
        <v>8</v>
      </c>
      <c r="E274" s="64">
        <v>8</v>
      </c>
      <c r="F274" s="72">
        <v>287.4256625</v>
      </c>
      <c r="G274" s="65">
        <v>81.65333389255092</v>
      </c>
      <c r="H274" s="65">
        <v>81.41514048757857</v>
      </c>
      <c r="I274" s="66">
        <v>8.81383403023338</v>
      </c>
      <c r="J274" s="65">
        <v>81.89083447446762</v>
      </c>
      <c r="K274" s="68">
        <v>0.2832563375846044</v>
      </c>
      <c r="L274" s="68">
        <v>0.030664742854105382</v>
      </c>
      <c r="M274" s="68">
        <v>0.28491135329458495</v>
      </c>
      <c r="N274" s="69">
        <v>9.291170470599303</v>
      </c>
      <c r="O274" t="s">
        <v>214</v>
      </c>
    </row>
    <row r="275" spans="1:15" ht="12.75">
      <c r="A275">
        <v>221011</v>
      </c>
      <c r="B275" s="62">
        <v>251.33</v>
      </c>
      <c r="C275" s="63" t="s">
        <v>207</v>
      </c>
      <c r="D275" s="64">
        <v>5</v>
      </c>
      <c r="E275" s="64">
        <v>5</v>
      </c>
      <c r="F275" s="72">
        <v>342.74609</v>
      </c>
      <c r="G275" s="65">
        <v>13.64340641951334</v>
      </c>
      <c r="H275" s="65">
        <v>13.281162861945843</v>
      </c>
      <c r="I275" s="66">
        <v>4.4166167509757965</v>
      </c>
      <c r="J275" s="65">
        <v>13.996277736974552</v>
      </c>
      <c r="K275" s="68">
        <v>0.038749276065981796</v>
      </c>
      <c r="L275" s="68">
        <v>0.012885972677254456</v>
      </c>
      <c r="M275" s="68">
        <v>0.040835703587383164</v>
      </c>
      <c r="N275" s="69">
        <v>3.1690043592490222</v>
      </c>
      <c r="O275" t="s">
        <v>214</v>
      </c>
    </row>
    <row r="276" spans="1:15" ht="12.75">
      <c r="A276">
        <v>221011</v>
      </c>
      <c r="B276" s="62">
        <v>261.3</v>
      </c>
      <c r="C276" s="63" t="s">
        <v>208</v>
      </c>
      <c r="D276" s="64">
        <v>7</v>
      </c>
      <c r="E276" s="64">
        <v>6</v>
      </c>
      <c r="F276" s="66">
        <v>8.239083333333333</v>
      </c>
      <c r="G276" s="67">
        <v>0.3263590686141138</v>
      </c>
      <c r="H276" s="67">
        <v>0.29887739961398313</v>
      </c>
      <c r="I276" s="67">
        <v>0.18537821698714585</v>
      </c>
      <c r="J276" s="67">
        <v>0.351699848355597</v>
      </c>
      <c r="K276" s="68">
        <v>0.036275564589181616</v>
      </c>
      <c r="L276" s="68">
        <v>0.022499859448823697</v>
      </c>
      <c r="M276" s="68">
        <v>0.042686769161892645</v>
      </c>
      <c r="N276" s="69">
        <v>1.8972015918136913</v>
      </c>
      <c r="O276" t="s">
        <v>214</v>
      </c>
    </row>
    <row r="277" spans="1:15" ht="12.75">
      <c r="A277">
        <v>221011</v>
      </c>
      <c r="B277" s="62">
        <v>261.32</v>
      </c>
      <c r="C277" s="63" t="s">
        <v>209</v>
      </c>
      <c r="D277" s="64">
        <v>9</v>
      </c>
      <c r="E277" s="64">
        <v>9</v>
      </c>
      <c r="F277" s="66">
        <v>8.172494444444446</v>
      </c>
      <c r="G277" s="67">
        <v>0.6766707390066284</v>
      </c>
      <c r="H277" s="67">
        <v>0.6658272848077287</v>
      </c>
      <c r="I277" s="67">
        <v>0.17063010187732605</v>
      </c>
      <c r="J277" s="67">
        <v>0.6873431492792366</v>
      </c>
      <c r="K277" s="68">
        <v>0.08147173293710212</v>
      </c>
      <c r="L277" s="68">
        <v>0.020878582792224244</v>
      </c>
      <c r="M277" s="68">
        <v>0.08410444986554666</v>
      </c>
      <c r="N277" s="69">
        <v>4.028264308096116</v>
      </c>
      <c r="O277" t="s">
        <v>214</v>
      </c>
    </row>
    <row r="278" spans="1:15" ht="12.75">
      <c r="A278">
        <v>221011</v>
      </c>
      <c r="B278" s="62">
        <v>261.34</v>
      </c>
      <c r="C278" s="63" t="s">
        <v>210</v>
      </c>
      <c r="D278" s="64">
        <v>5</v>
      </c>
      <c r="E278" s="64">
        <v>5</v>
      </c>
      <c r="F278" s="66">
        <v>7.99</v>
      </c>
      <c r="G278" s="67">
        <v>0.3051434089080377</v>
      </c>
      <c r="H278" s="67">
        <v>0.293602622604121</v>
      </c>
      <c r="I278" s="67">
        <v>0.11755849607748475</v>
      </c>
      <c r="J278" s="67">
        <v>0.3162633396396394</v>
      </c>
      <c r="K278" s="68">
        <v>0.03674626065132929</v>
      </c>
      <c r="L278" s="68">
        <v>0.014713203514078193</v>
      </c>
      <c r="M278" s="68">
        <v>0.039582395449266505</v>
      </c>
      <c r="N278" s="69">
        <v>2.690263572538262</v>
      </c>
      <c r="O278" t="s">
        <v>214</v>
      </c>
    </row>
    <row r="279" spans="1:15" ht="12.75">
      <c r="A279">
        <v>221011</v>
      </c>
      <c r="B279" s="62">
        <v>261.35</v>
      </c>
      <c r="C279" s="63" t="s">
        <v>211</v>
      </c>
      <c r="D279" s="64">
        <v>15</v>
      </c>
      <c r="E279" s="64">
        <v>14</v>
      </c>
      <c r="F279" s="66">
        <v>8.151771428571427</v>
      </c>
      <c r="G279" s="67">
        <v>0.45453272951219836</v>
      </c>
      <c r="H279" s="67">
        <v>0.41334475672506116</v>
      </c>
      <c r="I279" s="67">
        <v>0.2673803070000268</v>
      </c>
      <c r="J279" s="67">
        <v>0.4922866202564605</v>
      </c>
      <c r="K279" s="68">
        <v>0.05070612692553115</v>
      </c>
      <c r="L279" s="68">
        <v>0.03280027038820989</v>
      </c>
      <c r="M279" s="68">
        <v>0.060390140298957354</v>
      </c>
      <c r="N279" s="69">
        <v>1.841147636412921</v>
      </c>
      <c r="O279" t="s">
        <v>214</v>
      </c>
    </row>
    <row r="280" spans="1:15" ht="12.75">
      <c r="A280">
        <v>221011</v>
      </c>
      <c r="B280" s="62">
        <v>261.99</v>
      </c>
      <c r="C280" s="63" t="s">
        <v>212</v>
      </c>
      <c r="D280" s="64">
        <v>20</v>
      </c>
      <c r="E280" s="64">
        <v>18</v>
      </c>
      <c r="F280" s="66">
        <v>8.53416388888889</v>
      </c>
      <c r="G280" s="66">
        <v>1.6644992013856263</v>
      </c>
      <c r="H280" s="66">
        <v>1.6614189724773891</v>
      </c>
      <c r="I280" s="67">
        <v>0.143140415715168</v>
      </c>
      <c r="J280" s="66">
        <v>1.6675737407140154</v>
      </c>
      <c r="K280" s="68">
        <v>0.194678587628307</v>
      </c>
      <c r="L280" s="68">
        <v>0.016772634973829196</v>
      </c>
      <c r="M280" s="68">
        <v>0.19539977933692176</v>
      </c>
      <c r="N280" s="70">
        <v>11.649915451079059</v>
      </c>
      <c r="O280" t="s">
        <v>214</v>
      </c>
    </row>
    <row r="281" spans="1:15" ht="12.75">
      <c r="A281">
        <v>221011</v>
      </c>
      <c r="B281" s="62">
        <v>281.99</v>
      </c>
      <c r="C281" s="63" t="s">
        <v>213</v>
      </c>
      <c r="D281" s="64">
        <v>6</v>
      </c>
      <c r="E281" s="64">
        <v>5</v>
      </c>
      <c r="F281" s="67">
        <v>0.05151</v>
      </c>
      <c r="G281" s="67">
        <v>0.0033541765010207817</v>
      </c>
      <c r="H281" s="67">
        <v>0.002505593742010042</v>
      </c>
      <c r="I281" s="67">
        <v>0.0031535694062442957</v>
      </c>
      <c r="J281" s="67">
        <v>0.0040277785440612154</v>
      </c>
      <c r="K281" s="68">
        <v>0.048642860454475675</v>
      </c>
      <c r="L281" s="68">
        <v>0.06122246954463785</v>
      </c>
      <c r="M281" s="68">
        <v>0.07819410879559727</v>
      </c>
      <c r="N281" s="69">
        <v>1.2772125884040866</v>
      </c>
      <c r="O281" t="s">
        <v>214</v>
      </c>
    </row>
    <row r="282" spans="1:15" ht="12.75">
      <c r="A282">
        <v>221011</v>
      </c>
      <c r="B282" s="62">
        <v>289.3</v>
      </c>
      <c r="C282" s="63" t="s">
        <v>158</v>
      </c>
      <c r="D282" s="64">
        <v>6</v>
      </c>
      <c r="E282" s="64">
        <v>5</v>
      </c>
      <c r="F282" s="66">
        <v>5.62911</v>
      </c>
      <c r="G282" s="66">
        <v>5.9627091837938915</v>
      </c>
      <c r="H282" s="66">
        <v>5.954530472337849</v>
      </c>
      <c r="I282" s="67">
        <v>0.4415148117560724</v>
      </c>
      <c r="J282" s="66">
        <v>5.970876692329194</v>
      </c>
      <c r="K282" s="68">
        <v>1.057810288364919</v>
      </c>
      <c r="L282" s="68">
        <v>0.07843421282513087</v>
      </c>
      <c r="M282" s="68">
        <v>1.060714161266913</v>
      </c>
      <c r="N282" s="70">
        <v>13.523615818415571</v>
      </c>
      <c r="O282" t="s">
        <v>214</v>
      </c>
    </row>
    <row r="283" spans="1:15" ht="12.75">
      <c r="A283">
        <v>221011</v>
      </c>
      <c r="B283" s="62">
        <v>291.3</v>
      </c>
      <c r="C283" s="63" t="s">
        <v>60</v>
      </c>
      <c r="D283" s="64">
        <v>7</v>
      </c>
      <c r="E283" s="64">
        <v>6</v>
      </c>
      <c r="F283" s="72">
        <v>131.2338</v>
      </c>
      <c r="G283" s="65">
        <v>36.192162152875</v>
      </c>
      <c r="H283" s="65">
        <v>36.080838347845166</v>
      </c>
      <c r="I283" s="66">
        <v>4.0114100804247546</v>
      </c>
      <c r="J283" s="65">
        <v>36.30314458441125</v>
      </c>
      <c r="K283" s="68">
        <v>0.27493556041084816</v>
      </c>
      <c r="L283" s="68">
        <v>0.030566897250744508</v>
      </c>
      <c r="M283" s="68">
        <v>0.27662953129766304</v>
      </c>
      <c r="N283" s="69">
        <v>9.049970922087136</v>
      </c>
      <c r="O283" t="s">
        <v>214</v>
      </c>
    </row>
    <row r="284" spans="1:15" ht="12.75">
      <c r="A284">
        <v>221011</v>
      </c>
      <c r="B284" s="62">
        <v>291.33</v>
      </c>
      <c r="C284" s="63" t="s">
        <v>61</v>
      </c>
      <c r="D284" s="64">
        <v>6</v>
      </c>
      <c r="E284" s="64">
        <v>5</v>
      </c>
      <c r="F284" s="72">
        <v>151.49203</v>
      </c>
      <c r="G284" s="66">
        <v>9.479502145656266</v>
      </c>
      <c r="H284" s="66">
        <v>7.897113212117653</v>
      </c>
      <c r="I284" s="66">
        <v>7.4157351415082235</v>
      </c>
      <c r="J284" s="65">
        <v>10.83316780881766</v>
      </c>
      <c r="K284" s="68">
        <v>0.05212890217470618</v>
      </c>
      <c r="L284" s="68">
        <v>0.048951322003594665</v>
      </c>
      <c r="M284" s="68">
        <v>0.07150982007976037</v>
      </c>
      <c r="N284" s="69">
        <v>1.4608353186969933</v>
      </c>
      <c r="O284" t="s">
        <v>214</v>
      </c>
    </row>
    <row r="285" spans="1:15" ht="12.75">
      <c r="A285">
        <v>221011</v>
      </c>
      <c r="B285" s="62">
        <v>321.3</v>
      </c>
      <c r="C285" s="63" t="s">
        <v>64</v>
      </c>
      <c r="D285" s="64">
        <v>8</v>
      </c>
      <c r="E285" s="64">
        <v>5</v>
      </c>
      <c r="F285" s="66">
        <v>3.9567</v>
      </c>
      <c r="G285" s="67">
        <v>0.24575790933355782</v>
      </c>
      <c r="H285" s="67">
        <v>0.24413623246048613</v>
      </c>
      <c r="I285" s="67">
        <v>0.039861008517096</v>
      </c>
      <c r="J285" s="67">
        <v>0.2473689552065912</v>
      </c>
      <c r="K285" s="68">
        <v>0.061701982071040544</v>
      </c>
      <c r="L285" s="68">
        <v>0.010074306497105164</v>
      </c>
      <c r="M285" s="68">
        <v>0.06251900705299648</v>
      </c>
      <c r="N285" s="69">
        <v>6.205787670939059</v>
      </c>
      <c r="O285" t="s">
        <v>214</v>
      </c>
    </row>
    <row r="286" spans="1:15" ht="12.75">
      <c r="A286">
        <v>221011</v>
      </c>
      <c r="B286" s="62">
        <v>321.32</v>
      </c>
      <c r="C286" s="63" t="s">
        <v>115</v>
      </c>
      <c r="D286" s="64">
        <v>6</v>
      </c>
      <c r="E286" s="64">
        <v>6</v>
      </c>
      <c r="F286" s="66">
        <v>4.125275</v>
      </c>
      <c r="G286" s="67">
        <v>0.301812348571088</v>
      </c>
      <c r="H286" s="67">
        <v>0.29123769501902885</v>
      </c>
      <c r="I286" s="67">
        <v>0.11199373866426642</v>
      </c>
      <c r="J286" s="67">
        <v>0.31202883280234994</v>
      </c>
      <c r="K286" s="68">
        <v>0.07059837102230247</v>
      </c>
      <c r="L286" s="68">
        <v>0.027148187372785185</v>
      </c>
      <c r="M286" s="68">
        <v>0.07563831085257344</v>
      </c>
      <c r="N286" s="69">
        <v>2.7861274793026287</v>
      </c>
      <c r="O286" t="s">
        <v>214</v>
      </c>
    </row>
    <row r="287" spans="1:15" ht="12.75">
      <c r="A287">
        <v>221011</v>
      </c>
      <c r="B287" s="62">
        <v>321.33</v>
      </c>
      <c r="C287" s="63" t="s">
        <v>65</v>
      </c>
      <c r="D287" s="64">
        <v>12</v>
      </c>
      <c r="E287" s="64">
        <v>12</v>
      </c>
      <c r="F287" s="66">
        <v>4.379725</v>
      </c>
      <c r="G287" s="67">
        <v>0.8075740533170379</v>
      </c>
      <c r="H287" s="67">
        <v>0.737586133054468</v>
      </c>
      <c r="I287" s="67">
        <v>0.4650646146863179</v>
      </c>
      <c r="J287" s="67">
        <v>0.8719623842274257</v>
      </c>
      <c r="K287" s="68">
        <v>0.1684092341538494</v>
      </c>
      <c r="L287" s="68">
        <v>0.1061858026899675</v>
      </c>
      <c r="M287" s="68">
        <v>0.1990906698999197</v>
      </c>
      <c r="N287" s="69">
        <v>1.8749273900693495</v>
      </c>
      <c r="O287" t="s">
        <v>214</v>
      </c>
    </row>
    <row r="288" spans="1:15" ht="13.5" thickBot="1">
      <c r="A288">
        <v>221011</v>
      </c>
      <c r="B288" s="74">
        <v>321.99</v>
      </c>
      <c r="C288" s="75" t="s">
        <v>66</v>
      </c>
      <c r="D288" s="76">
        <v>10</v>
      </c>
      <c r="E288" s="76">
        <v>8</v>
      </c>
      <c r="F288" s="82">
        <v>4.1967687499999995</v>
      </c>
      <c r="G288" s="77">
        <v>0.22625079153376257</v>
      </c>
      <c r="H288" s="77">
        <v>0.1940554665737456</v>
      </c>
      <c r="I288" s="77">
        <v>0.16451076902440157</v>
      </c>
      <c r="J288" s="77">
        <v>0.25440384673222627</v>
      </c>
      <c r="K288" s="78">
        <v>0.04623925646933623</v>
      </c>
      <c r="L288" s="78">
        <v>0.039199388583038224</v>
      </c>
      <c r="M288" s="78">
        <v>0.0606189813847204</v>
      </c>
      <c r="N288" s="80">
        <v>1.5464267065367072</v>
      </c>
      <c r="O288" t="s">
        <v>214</v>
      </c>
    </row>
    <row r="289" spans="1:15" ht="12.75">
      <c r="A289">
        <v>221031</v>
      </c>
      <c r="B289" s="54">
        <v>1.99</v>
      </c>
      <c r="C289" s="55" t="s">
        <v>78</v>
      </c>
      <c r="D289" s="56">
        <v>6</v>
      </c>
      <c r="E289" s="56">
        <v>5</v>
      </c>
      <c r="F289" s="57">
        <v>21.102</v>
      </c>
      <c r="G289" s="59">
        <v>0.061298450225107486</v>
      </c>
      <c r="H289" s="59">
        <v>0.05447476479928907</v>
      </c>
      <c r="I289" s="59">
        <v>0.03974921382870358</v>
      </c>
      <c r="J289" s="59">
        <v>0.06743515403658439</v>
      </c>
      <c r="K289" s="60">
        <v>0.0025814977158226267</v>
      </c>
      <c r="L289" s="60">
        <v>0.0018836704496589698</v>
      </c>
      <c r="M289" s="60">
        <v>0.0031956759566194857</v>
      </c>
      <c r="N289" s="61">
        <v>1.6965154160580733</v>
      </c>
      <c r="O289" t="s">
        <v>216</v>
      </c>
    </row>
    <row r="290" spans="1:15" ht="12.75">
      <c r="A290">
        <v>221031</v>
      </c>
      <c r="B290" s="62">
        <v>10.6</v>
      </c>
      <c r="C290" s="63" t="s">
        <v>138</v>
      </c>
      <c r="D290" s="64">
        <v>13</v>
      </c>
      <c r="E290" s="64">
        <v>12</v>
      </c>
      <c r="F290" s="65">
        <v>21.231666666666666</v>
      </c>
      <c r="G290" s="67">
        <v>0.24767402819523285</v>
      </c>
      <c r="H290" s="67">
        <v>0.2207579917219752</v>
      </c>
      <c r="I290" s="67">
        <v>0.15879756505270057</v>
      </c>
      <c r="J290" s="67">
        <v>0.2719388857368257</v>
      </c>
      <c r="K290" s="68">
        <v>0.010397581837913896</v>
      </c>
      <c r="L290" s="68">
        <v>0.007479279302270221</v>
      </c>
      <c r="M290" s="68">
        <v>0.012808174224200912</v>
      </c>
      <c r="N290" s="69">
        <v>1.712487755379477</v>
      </c>
      <c r="O290" t="s">
        <v>216</v>
      </c>
    </row>
    <row r="291" spans="1:15" ht="13.5" thickBot="1">
      <c r="A291">
        <v>221031</v>
      </c>
      <c r="B291" s="74">
        <v>148.99</v>
      </c>
      <c r="C291" s="75" t="s">
        <v>215</v>
      </c>
      <c r="D291" s="76">
        <v>5</v>
      </c>
      <c r="E291" s="76">
        <v>5</v>
      </c>
      <c r="F291" s="81">
        <v>24.122999999999998</v>
      </c>
      <c r="G291" s="77">
        <v>0.7493463818556054</v>
      </c>
      <c r="H291" s="77">
        <v>0.7489292356425336</v>
      </c>
      <c r="I291" s="77">
        <v>0.03535533905932738</v>
      </c>
      <c r="J291" s="77">
        <v>0.7497632959808779</v>
      </c>
      <c r="K291" s="78">
        <v>0.031046272671000026</v>
      </c>
      <c r="L291" s="78">
        <v>0.001465627785073473</v>
      </c>
      <c r="M291" s="78">
        <v>0.03108084798660523</v>
      </c>
      <c r="N291" s="79">
        <v>21.206508434914205</v>
      </c>
      <c r="O291" t="s">
        <v>216</v>
      </c>
    </row>
    <row r="292" spans="1:15" ht="12.75">
      <c r="A292">
        <v>221111</v>
      </c>
      <c r="B292" s="54">
        <v>1.1</v>
      </c>
      <c r="C292" s="55" t="s">
        <v>95</v>
      </c>
      <c r="D292" s="56">
        <v>7</v>
      </c>
      <c r="E292" s="56">
        <v>7</v>
      </c>
      <c r="F292" s="59">
        <v>0.7728571428571429</v>
      </c>
      <c r="G292" s="59">
        <v>0.11550097917540046</v>
      </c>
      <c r="H292" s="59">
        <v>0.09833131555637632</v>
      </c>
      <c r="I292" s="59">
        <v>0.08569047288267899</v>
      </c>
      <c r="J292" s="59">
        <v>0.13042969279234234</v>
      </c>
      <c r="K292" s="60">
        <v>0.12723090737423923</v>
      </c>
      <c r="L292" s="60">
        <v>0.11087491870217243</v>
      </c>
      <c r="M292" s="60">
        <v>0.16876300361301227</v>
      </c>
      <c r="N292" s="61">
        <v>1.5221026142651466</v>
      </c>
      <c r="O292" t="s">
        <v>232</v>
      </c>
    </row>
    <row r="293" spans="1:15" ht="12.75">
      <c r="A293">
        <v>221111</v>
      </c>
      <c r="B293" s="62">
        <v>1.99</v>
      </c>
      <c r="C293" s="63" t="s">
        <v>78</v>
      </c>
      <c r="D293" s="64">
        <v>21</v>
      </c>
      <c r="E293" s="64">
        <v>20</v>
      </c>
      <c r="F293" s="67">
        <v>0.7087249999999999</v>
      </c>
      <c r="G293" s="67">
        <v>0.1558989437356613</v>
      </c>
      <c r="H293" s="67">
        <v>0.15527993884560526</v>
      </c>
      <c r="I293" s="67">
        <v>0.01962759536978486</v>
      </c>
      <c r="J293" s="67">
        <v>0.1565155005355537</v>
      </c>
      <c r="K293" s="68">
        <v>0.2190975891151085</v>
      </c>
      <c r="L293" s="68">
        <v>0.02769423312255792</v>
      </c>
      <c r="M293" s="68">
        <v>0.22084094752626718</v>
      </c>
      <c r="N293" s="69">
        <v>7.974257548456343</v>
      </c>
      <c r="O293" t="s">
        <v>232</v>
      </c>
    </row>
    <row r="294" spans="1:15" ht="12.75">
      <c r="A294">
        <v>221111</v>
      </c>
      <c r="B294" s="62">
        <v>2.99</v>
      </c>
      <c r="C294" s="63" t="s">
        <v>119</v>
      </c>
      <c r="D294" s="64">
        <v>20</v>
      </c>
      <c r="E294" s="64">
        <v>17</v>
      </c>
      <c r="F294" s="66">
        <v>6.689185294117646</v>
      </c>
      <c r="G294" s="67">
        <v>0.3080725349678155</v>
      </c>
      <c r="H294" s="67">
        <v>0.3059431245803094</v>
      </c>
      <c r="I294" s="67">
        <v>0.05113690103104434</v>
      </c>
      <c r="J294" s="67">
        <v>0.3101873274732892</v>
      </c>
      <c r="K294" s="68">
        <v>0.04573697858980682</v>
      </c>
      <c r="L294" s="68">
        <v>0.007644712888431009</v>
      </c>
      <c r="M294" s="68">
        <v>0.04637146585639698</v>
      </c>
      <c r="N294" s="69">
        <v>6.065821768999646</v>
      </c>
      <c r="O294" t="s">
        <v>232</v>
      </c>
    </row>
    <row r="295" spans="1:15" ht="12.75">
      <c r="A295">
        <v>221111</v>
      </c>
      <c r="B295" s="62">
        <v>10.6</v>
      </c>
      <c r="C295" s="63" t="s">
        <v>217</v>
      </c>
      <c r="D295" s="64">
        <v>55</v>
      </c>
      <c r="E295" s="64">
        <v>49</v>
      </c>
      <c r="F295" s="66">
        <v>7.570435714285715</v>
      </c>
      <c r="G295" s="67">
        <v>0.4019022113648649</v>
      </c>
      <c r="H295" s="67">
        <v>0.39405199115682826</v>
      </c>
      <c r="I295" s="67">
        <v>0.11178922815107117</v>
      </c>
      <c r="J295" s="67">
        <v>0.4096020059341425</v>
      </c>
      <c r="K295" s="68">
        <v>0.05205142821743224</v>
      </c>
      <c r="L295" s="68">
        <v>0.014766551407354327</v>
      </c>
      <c r="M295" s="68">
        <v>0.0541054731052279</v>
      </c>
      <c r="N295" s="69">
        <v>3.6640561233736153</v>
      </c>
      <c r="O295" t="s">
        <v>232</v>
      </c>
    </row>
    <row r="296" spans="1:15" ht="12.75">
      <c r="A296">
        <v>221111</v>
      </c>
      <c r="B296" s="62">
        <v>10.99</v>
      </c>
      <c r="C296" s="63" t="s">
        <v>218</v>
      </c>
      <c r="D296" s="64">
        <v>15</v>
      </c>
      <c r="E296" s="64">
        <v>14</v>
      </c>
      <c r="F296" s="66">
        <v>7.280392857142858</v>
      </c>
      <c r="G296" s="67">
        <v>0.37672285970188113</v>
      </c>
      <c r="H296" s="67">
        <v>0.3726400716803877</v>
      </c>
      <c r="I296" s="67">
        <v>0.07822390938837052</v>
      </c>
      <c r="J296" s="67">
        <v>0.3807618718069924</v>
      </c>
      <c r="K296" s="68">
        <v>0.051184060941819536</v>
      </c>
      <c r="L296" s="68">
        <v>0.010744462685365165</v>
      </c>
      <c r="M296" s="68">
        <v>0.052299632626750844</v>
      </c>
      <c r="N296" s="69">
        <v>4.867589395418275</v>
      </c>
      <c r="O296" t="s">
        <v>232</v>
      </c>
    </row>
    <row r="297" spans="1:15" ht="12.75">
      <c r="A297">
        <v>221111</v>
      </c>
      <c r="B297" s="62">
        <v>20.2</v>
      </c>
      <c r="C297" s="63" t="s">
        <v>80</v>
      </c>
      <c r="D297" s="64">
        <v>15</v>
      </c>
      <c r="E297" s="64">
        <v>14</v>
      </c>
      <c r="F297" s="65">
        <v>12.375810714285716</v>
      </c>
      <c r="G297" s="67">
        <v>0.2718131882367201</v>
      </c>
      <c r="H297" s="67">
        <v>0.26748754412813575</v>
      </c>
      <c r="I297" s="67">
        <v>0.06830553470567793</v>
      </c>
      <c r="J297" s="67">
        <v>0.27607106392219005</v>
      </c>
      <c r="K297" s="68">
        <v>0.021613739116045787</v>
      </c>
      <c r="L297" s="68">
        <v>0.0055192775877568245</v>
      </c>
      <c r="M297" s="68">
        <v>0.02230731143968727</v>
      </c>
      <c r="N297" s="69">
        <v>4.041708554244602</v>
      </c>
      <c r="O297" t="s">
        <v>232</v>
      </c>
    </row>
    <row r="298" spans="1:15" ht="12.75">
      <c r="A298">
        <v>221111</v>
      </c>
      <c r="B298" s="62">
        <v>20.5</v>
      </c>
      <c r="C298" s="63" t="s">
        <v>81</v>
      </c>
      <c r="D298" s="64">
        <v>22</v>
      </c>
      <c r="E298" s="64">
        <v>21</v>
      </c>
      <c r="F298" s="65">
        <v>12.378783333333331</v>
      </c>
      <c r="G298" s="66">
        <v>1.6916267138714025</v>
      </c>
      <c r="H298" s="66">
        <v>1.6854994679160433</v>
      </c>
      <c r="I298" s="67">
        <v>0.2034329508122774</v>
      </c>
      <c r="J298" s="66">
        <v>1.697731846264732</v>
      </c>
      <c r="K298" s="68">
        <v>0.13616034973141225</v>
      </c>
      <c r="L298" s="68">
        <v>0.01643400206096809</v>
      </c>
      <c r="M298" s="68">
        <v>0.1371485226414065</v>
      </c>
      <c r="N298" s="69">
        <v>8.345412281962888</v>
      </c>
      <c r="O298" t="s">
        <v>232</v>
      </c>
    </row>
    <row r="299" spans="1:15" ht="12.75">
      <c r="A299">
        <v>221111</v>
      </c>
      <c r="B299" s="62">
        <v>20.99</v>
      </c>
      <c r="C299" s="63" t="s">
        <v>99</v>
      </c>
      <c r="D299" s="64">
        <v>6</v>
      </c>
      <c r="E299" s="64">
        <v>6</v>
      </c>
      <c r="F299" s="65">
        <v>12.059458333333334</v>
      </c>
      <c r="G299" s="67">
        <v>0.32928522653868336</v>
      </c>
      <c r="H299" s="67">
        <v>0.3251560548413222</v>
      </c>
      <c r="I299" s="67">
        <v>0.07351599032410114</v>
      </c>
      <c r="J299" s="67">
        <v>0.3333632565735256</v>
      </c>
      <c r="K299" s="68">
        <v>0.026962741265299135</v>
      </c>
      <c r="L299" s="68">
        <v>0.006096127064090176</v>
      </c>
      <c r="M299" s="68">
        <v>0.02764330265581516</v>
      </c>
      <c r="N299" s="69">
        <v>4.534567991315454</v>
      </c>
      <c r="O299" t="s">
        <v>232</v>
      </c>
    </row>
    <row r="300" spans="1:15" ht="12.75">
      <c r="A300">
        <v>221111</v>
      </c>
      <c r="B300" s="62">
        <v>41.11</v>
      </c>
      <c r="C300" s="63" t="s">
        <v>219</v>
      </c>
      <c r="D300" s="64">
        <v>7</v>
      </c>
      <c r="E300" s="64">
        <v>7</v>
      </c>
      <c r="F300" s="65">
        <v>12.353571428571428</v>
      </c>
      <c r="G300" s="67">
        <v>0.20450579221046852</v>
      </c>
      <c r="H300" s="67">
        <v>0.1558081848818987</v>
      </c>
      <c r="I300" s="67">
        <v>0.18733087610657553</v>
      </c>
      <c r="J300" s="67">
        <v>0.24365764428609477</v>
      </c>
      <c r="K300" s="68">
        <v>0.012612400048260088</v>
      </c>
      <c r="L300" s="68">
        <v>0.015164106767806057</v>
      </c>
      <c r="M300" s="68">
        <v>0.019723660133017212</v>
      </c>
      <c r="N300" s="69">
        <v>1.3006806424557265</v>
      </c>
      <c r="O300" t="s">
        <v>232</v>
      </c>
    </row>
    <row r="301" spans="1:15" ht="12.75">
      <c r="A301">
        <v>221111</v>
      </c>
      <c r="B301" s="62">
        <v>41.21</v>
      </c>
      <c r="C301" s="63" t="s">
        <v>220</v>
      </c>
      <c r="D301" s="64">
        <v>11</v>
      </c>
      <c r="E301" s="64">
        <v>11</v>
      </c>
      <c r="F301" s="65">
        <v>12.30315</v>
      </c>
      <c r="G301" s="67">
        <v>0.7459731848397525</v>
      </c>
      <c r="H301" s="67">
        <v>0.7378245162761515</v>
      </c>
      <c r="I301" s="67">
        <v>0.15550547052639777</v>
      </c>
      <c r="J301" s="67">
        <v>0.7540337977715411</v>
      </c>
      <c r="K301" s="68">
        <v>0.0599703747638736</v>
      </c>
      <c r="L301" s="68">
        <v>0.012639484239922115</v>
      </c>
      <c r="M301" s="68">
        <v>0.06128786512165917</v>
      </c>
      <c r="N301" s="69">
        <v>4.848921360895406</v>
      </c>
      <c r="O301" t="s">
        <v>232</v>
      </c>
    </row>
    <row r="302" spans="1:15" ht="12.75">
      <c r="A302">
        <v>221111</v>
      </c>
      <c r="B302" s="62">
        <v>41.51</v>
      </c>
      <c r="C302" s="63" t="s">
        <v>221</v>
      </c>
      <c r="D302" s="64">
        <v>11</v>
      </c>
      <c r="E302" s="64">
        <v>11</v>
      </c>
      <c r="F302" s="65">
        <v>12.532</v>
      </c>
      <c r="G302" s="67">
        <v>0.4449617961129329</v>
      </c>
      <c r="H302" s="67">
        <v>0.41976562724719757</v>
      </c>
      <c r="I302" s="67">
        <v>0.20874778169752214</v>
      </c>
      <c r="J302" s="67">
        <v>0.46880573608038284</v>
      </c>
      <c r="K302" s="68">
        <v>0.03349550169543549</v>
      </c>
      <c r="L302" s="68">
        <v>0.01665718015460598</v>
      </c>
      <c r="M302" s="68">
        <v>0.03740869263328941</v>
      </c>
      <c r="N302" s="69">
        <v>2.2457998464371114</v>
      </c>
      <c r="O302" t="s">
        <v>232</v>
      </c>
    </row>
    <row r="303" spans="1:15" ht="12.75">
      <c r="A303">
        <v>221111</v>
      </c>
      <c r="B303" s="62">
        <v>41.99</v>
      </c>
      <c r="C303" s="63" t="s">
        <v>222</v>
      </c>
      <c r="D303" s="64">
        <v>7</v>
      </c>
      <c r="E303" s="64">
        <v>7</v>
      </c>
      <c r="F303" s="65">
        <v>12.285714285714286</v>
      </c>
      <c r="G303" s="67">
        <v>0.26077494401978957</v>
      </c>
      <c r="H303" s="67">
        <v>0.18145247311615567</v>
      </c>
      <c r="I303" s="67">
        <v>0.26487193671120174</v>
      </c>
      <c r="J303" s="67">
        <v>0.321064079051382</v>
      </c>
      <c r="K303" s="68">
        <v>0.014769387346663833</v>
      </c>
      <c r="L303" s="68">
        <v>0.021559343685795488</v>
      </c>
      <c r="M303" s="68">
        <v>0.026133122713484582</v>
      </c>
      <c r="N303" s="69">
        <v>1.2121483424703023</v>
      </c>
      <c r="O303" t="s">
        <v>232</v>
      </c>
    </row>
    <row r="304" spans="1:15" ht="12.75">
      <c r="A304">
        <v>221111</v>
      </c>
      <c r="B304" s="62">
        <v>50</v>
      </c>
      <c r="C304" s="63" t="s">
        <v>223</v>
      </c>
      <c r="D304" s="64">
        <v>9</v>
      </c>
      <c r="E304" s="64">
        <v>9</v>
      </c>
      <c r="F304" s="65">
        <v>27.628333333333334</v>
      </c>
      <c r="G304" s="67">
        <v>0.3494817591804962</v>
      </c>
      <c r="H304" s="67">
        <v>0.11930935513269555</v>
      </c>
      <c r="I304" s="67">
        <v>0.464548765530117</v>
      </c>
      <c r="J304" s="67">
        <v>0.47962514297911374</v>
      </c>
      <c r="K304" s="68">
        <v>0.004318369613296576</v>
      </c>
      <c r="L304" s="68">
        <v>0.016814216041386873</v>
      </c>
      <c r="M304" s="68">
        <v>0.017359901416870858</v>
      </c>
      <c r="N304" s="69">
        <v>1.0324538101652094</v>
      </c>
      <c r="O304" t="s">
        <v>232</v>
      </c>
    </row>
    <row r="305" spans="1:15" ht="12.75">
      <c r="A305">
        <v>221111</v>
      </c>
      <c r="B305" s="62">
        <v>50.5</v>
      </c>
      <c r="C305" s="63" t="s">
        <v>224</v>
      </c>
      <c r="D305" s="64">
        <v>10</v>
      </c>
      <c r="E305" s="64">
        <v>10</v>
      </c>
      <c r="F305" s="65">
        <v>27.929534999999998</v>
      </c>
      <c r="G305" s="66">
        <v>1.127270057866018</v>
      </c>
      <c r="H305" s="66">
        <v>1.0584149597919221</v>
      </c>
      <c r="I305" s="67">
        <v>0.548626569261825</v>
      </c>
      <c r="J305" s="66">
        <v>1.1921549142671586</v>
      </c>
      <c r="K305" s="68">
        <v>0.03789590337941259</v>
      </c>
      <c r="L305" s="68">
        <v>0.019643240364074267</v>
      </c>
      <c r="M305" s="68">
        <v>0.042684381042045944</v>
      </c>
      <c r="N305" s="69">
        <v>2.1729806412241364</v>
      </c>
      <c r="O305" t="s">
        <v>232</v>
      </c>
    </row>
    <row r="306" spans="1:15" ht="12.75">
      <c r="A306">
        <v>221111</v>
      </c>
      <c r="B306" s="62">
        <v>50.52</v>
      </c>
      <c r="C306" s="63" t="s">
        <v>225</v>
      </c>
      <c r="D306" s="64">
        <v>12</v>
      </c>
      <c r="E306" s="64">
        <v>12</v>
      </c>
      <c r="F306" s="65">
        <v>27.272679166666666</v>
      </c>
      <c r="G306" s="67">
        <v>0.9368043594772826</v>
      </c>
      <c r="H306" s="67">
        <v>0.8968756645864066</v>
      </c>
      <c r="I306" s="67">
        <v>0.38266552028719114</v>
      </c>
      <c r="J306" s="67">
        <v>0.9750994093650017</v>
      </c>
      <c r="K306" s="68">
        <v>0.03288549904120127</v>
      </c>
      <c r="L306" s="68">
        <v>0.014031093826487508</v>
      </c>
      <c r="M306" s="68">
        <v>0.03575370807561847</v>
      </c>
      <c r="N306" s="69">
        <v>2.548176821975463</v>
      </c>
      <c r="O306" t="s">
        <v>232</v>
      </c>
    </row>
    <row r="307" spans="1:15" ht="12.75">
      <c r="A307">
        <v>221111</v>
      </c>
      <c r="B307" s="62">
        <v>50.99</v>
      </c>
      <c r="C307" s="63" t="s">
        <v>226</v>
      </c>
      <c r="D307" s="64">
        <v>37</v>
      </c>
      <c r="E307" s="64">
        <v>34</v>
      </c>
      <c r="F307" s="65">
        <v>27.28663382352941</v>
      </c>
      <c r="G307" s="67">
        <v>0.7025024000521751</v>
      </c>
      <c r="H307" s="67">
        <v>0.6818462961433173</v>
      </c>
      <c r="I307" s="67">
        <v>0.23914535544185625</v>
      </c>
      <c r="J307" s="67">
        <v>0.7225682477065901</v>
      </c>
      <c r="K307" s="68">
        <v>0.024988289158458143</v>
      </c>
      <c r="L307" s="68">
        <v>0.00876419411014487</v>
      </c>
      <c r="M307" s="68">
        <v>0.02648066640904294</v>
      </c>
      <c r="N307" s="69">
        <v>3.0214605103726098</v>
      </c>
      <c r="O307" t="s">
        <v>232</v>
      </c>
    </row>
    <row r="308" spans="1:15" ht="12.75">
      <c r="A308">
        <v>221111</v>
      </c>
      <c r="B308" s="62">
        <v>121</v>
      </c>
      <c r="C308" s="63" t="s">
        <v>29</v>
      </c>
      <c r="D308" s="64">
        <v>6</v>
      </c>
      <c r="E308" s="64">
        <v>5</v>
      </c>
      <c r="F308" s="66">
        <v>5.092999999999999</v>
      </c>
      <c r="G308" s="67">
        <v>0.3004912644321159</v>
      </c>
      <c r="H308" s="67">
        <v>0.28563963310439716</v>
      </c>
      <c r="I308" s="67">
        <v>0.1319469590403659</v>
      </c>
      <c r="J308" s="67">
        <v>0.3146426544510687</v>
      </c>
      <c r="K308" s="68">
        <v>0.056084750265933084</v>
      </c>
      <c r="L308" s="68">
        <v>0.025907512083323373</v>
      </c>
      <c r="M308" s="68">
        <v>0.061779433428444684</v>
      </c>
      <c r="N308" s="69">
        <v>2.3846146719820314</v>
      </c>
      <c r="O308" t="s">
        <v>232</v>
      </c>
    </row>
    <row r="309" spans="1:15" ht="12.75">
      <c r="A309">
        <v>221111</v>
      </c>
      <c r="B309" s="62">
        <v>121.3</v>
      </c>
      <c r="C309" s="63" t="s">
        <v>30</v>
      </c>
      <c r="D309" s="64">
        <v>19</v>
      </c>
      <c r="E309" s="64">
        <v>18</v>
      </c>
      <c r="F309" s="66">
        <v>5.365300000000001</v>
      </c>
      <c r="G309" s="67">
        <v>0.2478881454346788</v>
      </c>
      <c r="H309" s="67">
        <v>0.23552705820573602</v>
      </c>
      <c r="I309" s="67">
        <v>0.10932097237035536</v>
      </c>
      <c r="J309" s="67">
        <v>0.25966145294796483</v>
      </c>
      <c r="K309" s="68">
        <v>0.043898208526221456</v>
      </c>
      <c r="L309" s="68">
        <v>0.0203755563286965</v>
      </c>
      <c r="M309" s="68">
        <v>0.04839644622816334</v>
      </c>
      <c r="N309" s="69">
        <v>2.375220850289266</v>
      </c>
      <c r="O309" t="s">
        <v>232</v>
      </c>
    </row>
    <row r="310" spans="1:15" ht="12.75">
      <c r="A310">
        <v>221111</v>
      </c>
      <c r="B310" s="62">
        <v>121.32</v>
      </c>
      <c r="C310" s="63" t="s">
        <v>31</v>
      </c>
      <c r="D310" s="64">
        <v>6</v>
      </c>
      <c r="E310" s="64">
        <v>6</v>
      </c>
      <c r="F310" s="66">
        <v>5.261083333333334</v>
      </c>
      <c r="G310" s="67">
        <v>0.2801161217542788</v>
      </c>
      <c r="H310" s="67">
        <v>0.2663373831565142</v>
      </c>
      <c r="I310" s="67">
        <v>0.12271462830486021</v>
      </c>
      <c r="J310" s="67">
        <v>0.2932481571411146</v>
      </c>
      <c r="K310" s="68">
        <v>0.050624057115584084</v>
      </c>
      <c r="L310" s="68">
        <v>0.02332497330490112</v>
      </c>
      <c r="M310" s="68">
        <v>0.05573912036008703</v>
      </c>
      <c r="N310" s="69">
        <v>2.3896756335568856</v>
      </c>
      <c r="O310" t="s">
        <v>232</v>
      </c>
    </row>
    <row r="311" spans="1:15" ht="12.75">
      <c r="A311">
        <v>221111</v>
      </c>
      <c r="B311" s="62">
        <v>121.33</v>
      </c>
      <c r="C311" s="63" t="s">
        <v>32</v>
      </c>
      <c r="D311" s="64">
        <v>15</v>
      </c>
      <c r="E311" s="64">
        <v>13</v>
      </c>
      <c r="F311" s="66">
        <v>5.212842307692307</v>
      </c>
      <c r="G311" s="67">
        <v>0.33776667294536095</v>
      </c>
      <c r="H311" s="67">
        <v>0.33296086765720895</v>
      </c>
      <c r="I311" s="67">
        <v>0.08029179237678608</v>
      </c>
      <c r="J311" s="67">
        <v>0.3425050529760376</v>
      </c>
      <c r="K311" s="68">
        <v>0.06387319009552174</v>
      </c>
      <c r="L311" s="68">
        <v>0.015402689672446805</v>
      </c>
      <c r="M311" s="68">
        <v>0.06570408862562782</v>
      </c>
      <c r="N311" s="69">
        <v>4.265754230130532</v>
      </c>
      <c r="O311" t="s">
        <v>232</v>
      </c>
    </row>
    <row r="312" spans="1:15" ht="12.75">
      <c r="A312">
        <v>221111</v>
      </c>
      <c r="B312" s="62">
        <v>121.99</v>
      </c>
      <c r="C312" s="63" t="s">
        <v>34</v>
      </c>
      <c r="D312" s="64">
        <v>12</v>
      </c>
      <c r="E312" s="64">
        <v>10</v>
      </c>
      <c r="F312" s="66">
        <v>5.184575000000001</v>
      </c>
      <c r="G312" s="67">
        <v>0.15270659821659766</v>
      </c>
      <c r="H312" s="67">
        <v>0.13127947245815105</v>
      </c>
      <c r="I312" s="67">
        <v>0.11031777055397737</v>
      </c>
      <c r="J312" s="67">
        <v>0.1714768508834077</v>
      </c>
      <c r="K312" s="68">
        <v>0.02532116373244693</v>
      </c>
      <c r="L312" s="68">
        <v>0.021278074008762023</v>
      </c>
      <c r="M312" s="68">
        <v>0.03307442767891441</v>
      </c>
      <c r="N312" s="69">
        <v>1.5543901043531858</v>
      </c>
      <c r="O312" t="s">
        <v>232</v>
      </c>
    </row>
    <row r="313" spans="1:15" ht="12.75">
      <c r="A313">
        <v>221111</v>
      </c>
      <c r="B313" s="62">
        <v>145</v>
      </c>
      <c r="C313" s="63" t="s">
        <v>130</v>
      </c>
      <c r="D313" s="64">
        <v>5</v>
      </c>
      <c r="E313" s="64">
        <v>5</v>
      </c>
      <c r="F313" s="66">
        <v>6.843299999999999</v>
      </c>
      <c r="G313" s="67">
        <v>0.17479831234886395</v>
      </c>
      <c r="H313" s="67">
        <v>0.15302940893831812</v>
      </c>
      <c r="I313" s="67">
        <v>0.11946924290377</v>
      </c>
      <c r="J313" s="67">
        <v>0.19414144328301208</v>
      </c>
      <c r="K313" s="68">
        <v>0.02236193195363613</v>
      </c>
      <c r="L313" s="68">
        <v>0.01745784093986381</v>
      </c>
      <c r="M313" s="68">
        <v>0.028369564871189645</v>
      </c>
      <c r="N313" s="69">
        <v>1.625032841627606</v>
      </c>
      <c r="O313" t="s">
        <v>232</v>
      </c>
    </row>
    <row r="314" spans="1:15" ht="12.75">
      <c r="A314">
        <v>221111</v>
      </c>
      <c r="B314" s="62">
        <v>148</v>
      </c>
      <c r="C314" s="63" t="s">
        <v>227</v>
      </c>
      <c r="D314" s="64">
        <v>5</v>
      </c>
      <c r="E314" s="64">
        <v>5</v>
      </c>
      <c r="F314" s="66">
        <v>6.640359999999999</v>
      </c>
      <c r="G314" s="67">
        <v>0.6993566851042511</v>
      </c>
      <c r="H314" s="67">
        <v>0.6623167104943144</v>
      </c>
      <c r="I314" s="67">
        <v>0.3176046221326132</v>
      </c>
      <c r="J314" s="67">
        <v>0.7345312253403592</v>
      </c>
      <c r="K314" s="68">
        <v>0.09974108489514341</v>
      </c>
      <c r="L314" s="68">
        <v>0.04782942824374179</v>
      </c>
      <c r="M314" s="68">
        <v>0.11061617522850557</v>
      </c>
      <c r="N314" s="69">
        <v>2.3127220895219267</v>
      </c>
      <c r="O314" t="s">
        <v>232</v>
      </c>
    </row>
    <row r="315" spans="1:15" ht="12.75">
      <c r="A315">
        <v>221111</v>
      </c>
      <c r="B315" s="62">
        <v>148.01</v>
      </c>
      <c r="C315" s="63" t="s">
        <v>228</v>
      </c>
      <c r="D315" s="64">
        <v>10</v>
      </c>
      <c r="E315" s="64">
        <v>9</v>
      </c>
      <c r="F315" s="66">
        <v>6.652777777777778</v>
      </c>
      <c r="G315" s="67">
        <v>0.21907634387227057</v>
      </c>
      <c r="H315" s="67">
        <v>0.20939728322549725</v>
      </c>
      <c r="I315" s="67">
        <v>0.09107384061542835</v>
      </c>
      <c r="J315" s="67">
        <v>0.22834549845938185</v>
      </c>
      <c r="K315" s="68">
        <v>0.031475165745794995</v>
      </c>
      <c r="L315" s="68">
        <v>0.013689596084156245</v>
      </c>
      <c r="M315" s="68">
        <v>0.034323331709969714</v>
      </c>
      <c r="N315" s="69">
        <v>2.5072567151702945</v>
      </c>
      <c r="O315" t="s">
        <v>232</v>
      </c>
    </row>
    <row r="316" spans="1:15" ht="12.75">
      <c r="A316">
        <v>221111</v>
      </c>
      <c r="B316" s="62">
        <v>148.07</v>
      </c>
      <c r="C316" s="63" t="s">
        <v>229</v>
      </c>
      <c r="D316" s="64">
        <v>18</v>
      </c>
      <c r="E316" s="64">
        <v>17</v>
      </c>
      <c r="F316" s="66">
        <v>6.845420588235295</v>
      </c>
      <c r="G316" s="67">
        <v>0.6661113741941894</v>
      </c>
      <c r="H316" s="67">
        <v>0.6597886874565003</v>
      </c>
      <c r="I316" s="67">
        <v>0.1294855261046123</v>
      </c>
      <c r="J316" s="67">
        <v>0.672374608061726</v>
      </c>
      <c r="K316" s="68">
        <v>0.0963839517166307</v>
      </c>
      <c r="L316" s="68">
        <v>0.018915642134122373</v>
      </c>
      <c r="M316" s="68">
        <v>0.09822254153634989</v>
      </c>
      <c r="N316" s="69">
        <v>5.192662286582592</v>
      </c>
      <c r="O316" t="s">
        <v>232</v>
      </c>
    </row>
    <row r="317" spans="1:15" ht="12.75">
      <c r="A317">
        <v>221111</v>
      </c>
      <c r="B317" s="62">
        <v>148.99</v>
      </c>
      <c r="C317" s="63" t="s">
        <v>230</v>
      </c>
      <c r="D317" s="64">
        <v>18</v>
      </c>
      <c r="E317" s="64">
        <v>16</v>
      </c>
      <c r="F317" s="66">
        <v>6.786303125</v>
      </c>
      <c r="G317" s="67">
        <v>0.29335629103461663</v>
      </c>
      <c r="H317" s="67">
        <v>0.2759774971955806</v>
      </c>
      <c r="I317" s="67">
        <v>0.14067220429957014</v>
      </c>
      <c r="J317" s="67">
        <v>0.30976159868653297</v>
      </c>
      <c r="K317" s="68">
        <v>0.0406668390892988</v>
      </c>
      <c r="L317" s="68">
        <v>0.020728841861093576</v>
      </c>
      <c r="M317" s="68">
        <v>0.0456451167861048</v>
      </c>
      <c r="N317" s="69">
        <v>2.2020099864709346</v>
      </c>
      <c r="O317" t="s">
        <v>232</v>
      </c>
    </row>
    <row r="318" spans="1:15" ht="12.75">
      <c r="A318">
        <v>221111</v>
      </c>
      <c r="B318" s="62">
        <v>149.04</v>
      </c>
      <c r="C318" s="63" t="s">
        <v>231</v>
      </c>
      <c r="D318" s="64">
        <v>5</v>
      </c>
      <c r="E318" s="64">
        <v>5</v>
      </c>
      <c r="F318" s="66">
        <v>6.740780000000001</v>
      </c>
      <c r="G318" s="67">
        <v>0.17909947166306792</v>
      </c>
      <c r="H318" s="67">
        <v>0.17681272507936205</v>
      </c>
      <c r="I318" s="67">
        <v>0.04034553259036247</v>
      </c>
      <c r="J318" s="67">
        <v>0.18135738680845087</v>
      </c>
      <c r="K318" s="68">
        <v>0.02623030644515353</v>
      </c>
      <c r="L318" s="68">
        <v>0.005985291404015925</v>
      </c>
      <c r="M318" s="68">
        <v>0.026904510577181105</v>
      </c>
      <c r="N318" s="69">
        <v>4.4951045422999965</v>
      </c>
      <c r="O318" t="s">
        <v>232</v>
      </c>
    </row>
    <row r="319" spans="1:15" ht="13.5" thickBot="1">
      <c r="A319">
        <v>221111</v>
      </c>
      <c r="B319" s="74">
        <v>191.3</v>
      </c>
      <c r="C319" s="75" t="s">
        <v>38</v>
      </c>
      <c r="D319" s="76">
        <v>6</v>
      </c>
      <c r="E319" s="76">
        <v>6</v>
      </c>
      <c r="F319" s="82">
        <v>1.68395</v>
      </c>
      <c r="G319" s="77">
        <v>0.7009649456285242</v>
      </c>
      <c r="H319" s="77">
        <v>0.7002465387276114</v>
      </c>
      <c r="I319" s="77">
        <v>0.044869588810239835</v>
      </c>
      <c r="J319" s="77">
        <v>0.7016826170000224</v>
      </c>
      <c r="K319" s="78">
        <v>0.415835706955439</v>
      </c>
      <c r="L319" s="78">
        <v>0.02664544007259113</v>
      </c>
      <c r="M319" s="78">
        <v>0.4166885103477077</v>
      </c>
      <c r="N319" s="79">
        <v>15.638267156125334</v>
      </c>
      <c r="O319" t="s">
        <v>232</v>
      </c>
    </row>
    <row r="320" spans="1:15" ht="12.75">
      <c r="A320">
        <v>221141</v>
      </c>
      <c r="B320" s="54">
        <v>20.2</v>
      </c>
      <c r="C320" s="55" t="s">
        <v>80</v>
      </c>
      <c r="D320" s="56">
        <v>11</v>
      </c>
      <c r="E320" s="56">
        <v>9</v>
      </c>
      <c r="F320" s="57">
        <v>26.409444444444446</v>
      </c>
      <c r="G320" s="58">
        <v>4.382913874099942</v>
      </c>
      <c r="H320" s="58">
        <v>4.382791237074589</v>
      </c>
      <c r="I320" s="59">
        <v>0.04636809247747853</v>
      </c>
      <c r="J320" s="58">
        <v>4.383036507693931</v>
      </c>
      <c r="K320" s="60">
        <v>0.16595545000177253</v>
      </c>
      <c r="L320" s="60">
        <v>0.0017557390340042776</v>
      </c>
      <c r="M320" s="60">
        <v>0.1659647372330832</v>
      </c>
      <c r="N320" s="92">
        <v>94.52699633531006</v>
      </c>
      <c r="O320" t="s">
        <v>236</v>
      </c>
    </row>
    <row r="321" spans="1:15" ht="12.75">
      <c r="A321">
        <v>221141</v>
      </c>
      <c r="B321" s="62">
        <v>101.3</v>
      </c>
      <c r="C321" s="63" t="s">
        <v>233</v>
      </c>
      <c r="D321" s="64">
        <v>5</v>
      </c>
      <c r="E321" s="64">
        <v>5</v>
      </c>
      <c r="F321" s="65">
        <v>30.822000000000003</v>
      </c>
      <c r="G321" s="66">
        <v>7.01969515007593</v>
      </c>
      <c r="H321" s="66">
        <v>7.016654473465237</v>
      </c>
      <c r="I321" s="67">
        <v>0.2921643373172023</v>
      </c>
      <c r="J321" s="66">
        <v>7.022734510146295</v>
      </c>
      <c r="K321" s="68">
        <v>0.2276508491812743</v>
      </c>
      <c r="L321" s="68">
        <v>0.009479084333177675</v>
      </c>
      <c r="M321" s="68">
        <v>0.2278481120675587</v>
      </c>
      <c r="N321" s="70">
        <v>24.036932688748127</v>
      </c>
      <c r="O321" t="s">
        <v>236</v>
      </c>
    </row>
    <row r="322" spans="1:15" ht="12.75">
      <c r="A322">
        <v>221141</v>
      </c>
      <c r="B322" s="62">
        <v>101.33</v>
      </c>
      <c r="C322" s="63" t="s">
        <v>234</v>
      </c>
      <c r="D322" s="64">
        <v>6</v>
      </c>
      <c r="E322" s="64">
        <v>5</v>
      </c>
      <c r="F322" s="65">
        <v>32.45766</v>
      </c>
      <c r="G322" s="66">
        <v>5.542726168412093</v>
      </c>
      <c r="H322" s="66">
        <v>5.53995538610196</v>
      </c>
      <c r="I322" s="67">
        <v>0.24782129851971965</v>
      </c>
      <c r="J322" s="66">
        <v>5.545495566313268</v>
      </c>
      <c r="K322" s="68">
        <v>0.1706825256688856</v>
      </c>
      <c r="L322" s="68">
        <v>0.007635217650308731</v>
      </c>
      <c r="M322" s="68">
        <v>0.17085321512127702</v>
      </c>
      <c r="N322" s="70">
        <v>22.37699342000664</v>
      </c>
      <c r="O322" t="s">
        <v>236</v>
      </c>
    </row>
    <row r="323" spans="1:15" ht="12.75">
      <c r="A323">
        <v>221141</v>
      </c>
      <c r="B323" s="62">
        <v>101.99</v>
      </c>
      <c r="C323" s="63" t="s">
        <v>235</v>
      </c>
      <c r="D323" s="64">
        <v>7</v>
      </c>
      <c r="E323" s="64">
        <v>6</v>
      </c>
      <c r="F323" s="65">
        <v>30.042783333333333</v>
      </c>
      <c r="G323" s="66">
        <v>1.6566860540448254</v>
      </c>
      <c r="H323" s="66">
        <v>1.6149873193516644</v>
      </c>
      <c r="I323" s="67">
        <v>0.5223497678758936</v>
      </c>
      <c r="J323" s="66">
        <v>1.6973606928601461</v>
      </c>
      <c r="K323" s="68">
        <v>0.05375624826211723</v>
      </c>
      <c r="L323" s="68">
        <v>0.017386863330213866</v>
      </c>
      <c r="M323" s="68">
        <v>0.0564981171693528</v>
      </c>
      <c r="N323" s="69">
        <v>3.2494715174515525</v>
      </c>
      <c r="O323" t="s">
        <v>236</v>
      </c>
    </row>
    <row r="324" spans="1:15" ht="12.75">
      <c r="A324">
        <v>221141</v>
      </c>
      <c r="B324" s="62">
        <v>121.33</v>
      </c>
      <c r="C324" s="63" t="s">
        <v>190</v>
      </c>
      <c r="D324" s="64">
        <v>6</v>
      </c>
      <c r="E324" s="64">
        <v>5</v>
      </c>
      <c r="F324" s="67">
        <v>0.47357000000000005</v>
      </c>
      <c r="G324" s="67">
        <v>0.026717728196834763</v>
      </c>
      <c r="H324" s="67">
        <v>0.026157455916047796</v>
      </c>
      <c r="I324" s="67">
        <v>0.007697337201915998</v>
      </c>
      <c r="J324" s="67">
        <v>0.02726649042322799</v>
      </c>
      <c r="K324" s="68">
        <v>0.055234613501800776</v>
      </c>
      <c r="L324" s="68">
        <v>0.016253853077509126</v>
      </c>
      <c r="M324" s="68">
        <v>0.057576473220913464</v>
      </c>
      <c r="N324" s="69">
        <v>3.5423276527941243</v>
      </c>
      <c r="O324" t="s">
        <v>236</v>
      </c>
    </row>
    <row r="325" spans="1:15" ht="13.5" thickBot="1">
      <c r="A325">
        <v>221141</v>
      </c>
      <c r="B325" s="74">
        <v>121.99</v>
      </c>
      <c r="C325" s="75" t="s">
        <v>129</v>
      </c>
      <c r="D325" s="76">
        <v>6</v>
      </c>
      <c r="E325" s="76">
        <v>6</v>
      </c>
      <c r="F325" s="77">
        <v>0.47246666666666665</v>
      </c>
      <c r="G325" s="77">
        <v>0.19286867725648618</v>
      </c>
      <c r="H325" s="77">
        <v>0.1926216066108195</v>
      </c>
      <c r="I325" s="77">
        <v>0.013801690717686244</v>
      </c>
      <c r="J325" s="77">
        <v>0.19311543180181115</v>
      </c>
      <c r="K325" s="78">
        <v>0.407693537344757</v>
      </c>
      <c r="L325" s="78">
        <v>0.02921198825529754</v>
      </c>
      <c r="M325" s="78">
        <v>0.4087387437600067</v>
      </c>
      <c r="N325" s="79">
        <v>13.992157609671867</v>
      </c>
      <c r="O325" t="s">
        <v>236</v>
      </c>
    </row>
    <row r="326" spans="1:15" ht="12.75">
      <c r="A326">
        <v>221215</v>
      </c>
      <c r="B326" s="54">
        <v>50</v>
      </c>
      <c r="C326" s="55" t="s">
        <v>237</v>
      </c>
      <c r="D326" s="56">
        <v>9</v>
      </c>
      <c r="E326" s="56">
        <v>9</v>
      </c>
      <c r="F326" s="57">
        <v>61.09722222222222</v>
      </c>
      <c r="G326" s="59">
        <v>0.8701620219503435</v>
      </c>
      <c r="H326" s="59">
        <v>0.8483587095095865</v>
      </c>
      <c r="I326" s="59">
        <v>0.2737496829018965</v>
      </c>
      <c r="J326" s="59">
        <v>0.8914322121673974</v>
      </c>
      <c r="K326" s="60">
        <v>0.0138853891986111</v>
      </c>
      <c r="L326" s="60">
        <v>0.004480558574434314</v>
      </c>
      <c r="M326" s="60">
        <v>0.014590388560139262</v>
      </c>
      <c r="N326" s="61">
        <v>3.2563771498024328</v>
      </c>
      <c r="O326" t="s">
        <v>243</v>
      </c>
    </row>
    <row r="327" spans="1:15" ht="12.75">
      <c r="A327">
        <v>221215</v>
      </c>
      <c r="B327" s="62">
        <v>50.5</v>
      </c>
      <c r="C327" s="63" t="s">
        <v>238</v>
      </c>
      <c r="D327" s="64">
        <v>7</v>
      </c>
      <c r="E327" s="64">
        <v>6</v>
      </c>
      <c r="F327" s="65">
        <v>60.60368333333333</v>
      </c>
      <c r="G327" s="66">
        <v>2.4391898935233365</v>
      </c>
      <c r="H327" s="66">
        <v>2.4171321986671095</v>
      </c>
      <c r="I327" s="67">
        <v>0.46285909482980525</v>
      </c>
      <c r="J327" s="66">
        <v>2.461049899433159</v>
      </c>
      <c r="K327" s="68">
        <v>0.03988424573754636</v>
      </c>
      <c r="L327" s="68">
        <v>0.007637474644634723</v>
      </c>
      <c r="M327" s="68">
        <v>0.040608916225386066</v>
      </c>
      <c r="N327" s="69">
        <v>5.31706069281861</v>
      </c>
      <c r="O327" t="s">
        <v>243</v>
      </c>
    </row>
    <row r="328" spans="1:15" ht="12.75">
      <c r="A328">
        <v>221215</v>
      </c>
      <c r="B328" s="62">
        <v>50.52</v>
      </c>
      <c r="C328" s="63" t="s">
        <v>239</v>
      </c>
      <c r="D328" s="64">
        <v>12</v>
      </c>
      <c r="E328" s="64">
        <v>10</v>
      </c>
      <c r="F328" s="65">
        <v>61.02638</v>
      </c>
      <c r="G328" s="67">
        <v>0.9930921684870055</v>
      </c>
      <c r="H328" s="67">
        <v>0.921127477122412</v>
      </c>
      <c r="I328" s="67">
        <v>0.5248928004840607</v>
      </c>
      <c r="J328" s="66">
        <v>1.0601831356468088</v>
      </c>
      <c r="K328" s="68">
        <v>0.015093922941560879</v>
      </c>
      <c r="L328" s="68">
        <v>0.00860108039316867</v>
      </c>
      <c r="M328" s="68">
        <v>0.017372538493137045</v>
      </c>
      <c r="N328" s="69">
        <v>2.0198088727242944</v>
      </c>
      <c r="O328" t="s">
        <v>243</v>
      </c>
    </row>
    <row r="329" spans="1:15" ht="12.75">
      <c r="A329">
        <v>221215</v>
      </c>
      <c r="B329" s="62">
        <v>50.99</v>
      </c>
      <c r="C329" s="63" t="s">
        <v>240</v>
      </c>
      <c r="D329" s="64">
        <v>42</v>
      </c>
      <c r="E329" s="64">
        <v>36</v>
      </c>
      <c r="F329" s="65">
        <v>61.73961666666667</v>
      </c>
      <c r="G329" s="66">
        <v>1.20450413976575</v>
      </c>
      <c r="H329" s="66">
        <v>1.181945304391849</v>
      </c>
      <c r="I329" s="67">
        <v>0.3281326565244273</v>
      </c>
      <c r="J329" s="66">
        <v>1.2266481740302386</v>
      </c>
      <c r="K329" s="68">
        <v>0.01914403373725486</v>
      </c>
      <c r="L329" s="68">
        <v>0.005314782861319363</v>
      </c>
      <c r="M329" s="68">
        <v>0.019868088599463367</v>
      </c>
      <c r="N329" s="69">
        <v>3.738269110495934</v>
      </c>
      <c r="O329" t="s">
        <v>243</v>
      </c>
    </row>
    <row r="330" spans="1:15" ht="12.75">
      <c r="A330">
        <v>221215</v>
      </c>
      <c r="B330" s="62">
        <v>190</v>
      </c>
      <c r="C330" s="63" t="s">
        <v>135</v>
      </c>
      <c r="D330" s="64">
        <v>16</v>
      </c>
      <c r="E330" s="64">
        <v>15</v>
      </c>
      <c r="F330" s="65">
        <v>47.74982</v>
      </c>
      <c r="G330" s="67">
        <v>0.7466826732763127</v>
      </c>
      <c r="H330" s="67">
        <v>0.7271097857760092</v>
      </c>
      <c r="I330" s="67">
        <v>0.24019314727943425</v>
      </c>
      <c r="J330" s="67">
        <v>0.7657554365273771</v>
      </c>
      <c r="K330" s="68">
        <v>0.01522748747065453</v>
      </c>
      <c r="L330" s="68">
        <v>0.005030241941842592</v>
      </c>
      <c r="M330" s="68">
        <v>0.016036823521583476</v>
      </c>
      <c r="N330" s="69">
        <v>3.188081946553279</v>
      </c>
      <c r="O330" t="s">
        <v>243</v>
      </c>
    </row>
    <row r="331" spans="1:15" ht="12.75">
      <c r="A331">
        <v>221215</v>
      </c>
      <c r="B331" s="62">
        <v>191.3</v>
      </c>
      <c r="C331" s="63" t="s">
        <v>38</v>
      </c>
      <c r="D331" s="64">
        <v>7</v>
      </c>
      <c r="E331" s="64">
        <v>7</v>
      </c>
      <c r="F331" s="67">
        <v>0.7402357142857142</v>
      </c>
      <c r="G331" s="67">
        <v>0.33463928927812964</v>
      </c>
      <c r="H331" s="67">
        <v>0.3308574304526264</v>
      </c>
      <c r="I331" s="67">
        <v>0.07094807457369287</v>
      </c>
      <c r="J331" s="67">
        <v>0.3383788831641667</v>
      </c>
      <c r="K331" s="68">
        <v>0.44696226359719105</v>
      </c>
      <c r="L331" s="68">
        <v>0.09584524659439564</v>
      </c>
      <c r="M331" s="68">
        <v>0.45712315230653694</v>
      </c>
      <c r="N331" s="69">
        <v>4.769387826200933</v>
      </c>
      <c r="O331" t="s">
        <v>243</v>
      </c>
    </row>
    <row r="332" spans="1:15" ht="12.75">
      <c r="A332">
        <v>221215</v>
      </c>
      <c r="B332" s="62">
        <v>251.3</v>
      </c>
      <c r="C332" s="63" t="s">
        <v>136</v>
      </c>
      <c r="D332" s="64">
        <v>7</v>
      </c>
      <c r="E332" s="64">
        <v>5</v>
      </c>
      <c r="F332" s="67">
        <v>0.22247</v>
      </c>
      <c r="G332" s="67">
        <v>0.050501084146778424</v>
      </c>
      <c r="H332" s="67">
        <v>0.04376147849421908</v>
      </c>
      <c r="I332" s="67">
        <v>0.035645266165369</v>
      </c>
      <c r="J332" s="67">
        <v>0.05644158041727746</v>
      </c>
      <c r="K332" s="68">
        <v>0.19670732455710468</v>
      </c>
      <c r="L332" s="68">
        <v>0.1602250468169596</v>
      </c>
      <c r="M332" s="68">
        <v>0.2537042316594483</v>
      </c>
      <c r="N332" s="69">
        <v>1.5834242941384746</v>
      </c>
      <c r="O332" t="s">
        <v>243</v>
      </c>
    </row>
    <row r="333" spans="1:15" ht="12.75">
      <c r="A333">
        <v>221215</v>
      </c>
      <c r="B333" s="62">
        <v>291.3</v>
      </c>
      <c r="C333" s="63" t="s">
        <v>60</v>
      </c>
      <c r="D333" s="64">
        <v>5</v>
      </c>
      <c r="E333" s="64">
        <v>5</v>
      </c>
      <c r="F333" s="67">
        <v>0.6418200000000001</v>
      </c>
      <c r="G333" s="67">
        <v>0.4150696245812261</v>
      </c>
      <c r="H333" s="67">
        <v>0.41050976389118926</v>
      </c>
      <c r="I333" s="67">
        <v>0.08677012158571636</v>
      </c>
      <c r="J333" s="67">
        <v>0.41957993308784436</v>
      </c>
      <c r="K333" s="68">
        <v>0.6396026360836203</v>
      </c>
      <c r="L333" s="68">
        <v>0.13519385744557094</v>
      </c>
      <c r="M333" s="68">
        <v>0.6537345877159395</v>
      </c>
      <c r="N333" s="69">
        <v>4.835534691205428</v>
      </c>
      <c r="O333" t="s">
        <v>243</v>
      </c>
    </row>
    <row r="334" spans="1:15" ht="12.75">
      <c r="A334">
        <v>221215</v>
      </c>
      <c r="B334" s="62">
        <v>311.33</v>
      </c>
      <c r="C334" s="63" t="s">
        <v>241</v>
      </c>
      <c r="D334" s="64">
        <v>8</v>
      </c>
      <c r="E334" s="64">
        <v>7</v>
      </c>
      <c r="F334" s="66">
        <v>1.2137357142857144</v>
      </c>
      <c r="G334" s="67">
        <v>0.07479897901645827</v>
      </c>
      <c r="H334" s="67">
        <v>0.07226158664713714</v>
      </c>
      <c r="I334" s="67">
        <v>0.02731850497896461</v>
      </c>
      <c r="J334" s="67">
        <v>0.07725307514298328</v>
      </c>
      <c r="K334" s="68">
        <v>0.05953650848089546</v>
      </c>
      <c r="L334" s="68">
        <v>0.02250778703915918</v>
      </c>
      <c r="M334" s="68">
        <v>0.06364900878643656</v>
      </c>
      <c r="N334" s="69">
        <v>2.8278661369818203</v>
      </c>
      <c r="O334" t="s">
        <v>243</v>
      </c>
    </row>
    <row r="335" spans="1:15" ht="13.5" thickBot="1">
      <c r="A335">
        <v>221215</v>
      </c>
      <c r="B335" s="74">
        <v>311.99</v>
      </c>
      <c r="C335" s="75" t="s">
        <v>242</v>
      </c>
      <c r="D335" s="76">
        <v>6</v>
      </c>
      <c r="E335" s="76">
        <v>6</v>
      </c>
      <c r="F335" s="82">
        <v>1.2130583333333333</v>
      </c>
      <c r="G335" s="77">
        <v>0.052339549259297756</v>
      </c>
      <c r="H335" s="77">
        <v>0.04792147743966069</v>
      </c>
      <c r="I335" s="77">
        <v>0.029764422274476173</v>
      </c>
      <c r="J335" s="77">
        <v>0.05641266554004731</v>
      </c>
      <c r="K335" s="78">
        <v>0.03950467683444244</v>
      </c>
      <c r="L335" s="78">
        <v>0.024536678456910842</v>
      </c>
      <c r="M335" s="78">
        <v>0.046504495282623654</v>
      </c>
      <c r="N335" s="80">
        <v>1.8953052412652658</v>
      </c>
      <c r="O335" t="s">
        <v>243</v>
      </c>
    </row>
    <row r="446" spans="1:15" ht="12.75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ht="12.75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ht="12.75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ht="12.75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ht="12.75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ht="12.75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ht="12.75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ht="12.75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ht="12.75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ht="12.75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ht="12.75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ht="12.75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ht="12.75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ht="12.75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ht="12.75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ht="12.75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ht="12.75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ht="12.75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ht="12.75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ht="12.75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ht="12.75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ht="12.75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ht="12.75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ht="12.75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ht="12.75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ht="12.75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ht="12.75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ht="12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ht="12.75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ht="12.75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ht="12.75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ht="12.75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ht="12.75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ht="12.75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ht="12.75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ht="12.75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ht="12.75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ht="12.75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ht="12.75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ht="12.75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ht="12.75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ht="12.75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ht="12.75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ht="12.75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ht="12.75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ht="12.75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ht="12.75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ht="12.75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ht="12.75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</sheetData>
  <printOptions/>
  <pageMargins left="0.05" right="0.08" top="0.14" bottom="0.09" header="0.5" footer="0.5"/>
  <pageSetup fitToHeight="10" fitToWidth="1" horizontalDpi="300" verticalDpi="300" orientation="landscape" paperSize="154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U235"/>
  <sheetViews>
    <sheetView workbookViewId="0" topLeftCell="A1">
      <pane ySplit="10" topLeftCell="BM11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4" width="8.7109375" style="0" customWidth="1"/>
    <col min="15" max="15" width="22.0039062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20:21" ht="12.75">
      <c r="T1" s="20" t="s">
        <v>19</v>
      </c>
      <c r="U1" s="20" t="s">
        <v>20</v>
      </c>
    </row>
    <row r="2" spans="19:21" ht="18">
      <c r="S2" s="1" t="s">
        <v>18</v>
      </c>
      <c r="T2" s="2">
        <v>1</v>
      </c>
      <c r="U2" s="2">
        <v>353.99</v>
      </c>
    </row>
    <row r="7" ht="12.75">
      <c r="A7">
        <v>224</v>
      </c>
    </row>
    <row r="9" spans="1:13" ht="18">
      <c r="A9" s="45" t="s">
        <v>22</v>
      </c>
      <c r="H9" s="46" t="s">
        <v>14</v>
      </c>
      <c r="I9" s="47"/>
      <c r="J9" s="47"/>
      <c r="K9" s="47"/>
      <c r="L9" s="47"/>
      <c r="M9" s="48"/>
    </row>
    <row r="10" spans="1:20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7" t="s">
        <v>7</v>
      </c>
      <c r="I10" s="7" t="s">
        <v>8</v>
      </c>
      <c r="J10" s="7" t="s">
        <v>9</v>
      </c>
      <c r="K10" s="9" t="s">
        <v>10</v>
      </c>
      <c r="L10" s="9" t="s">
        <v>11</v>
      </c>
      <c r="M10" s="9" t="s">
        <v>12</v>
      </c>
      <c r="N10" s="10" t="s">
        <v>13</v>
      </c>
      <c r="O10" s="11" t="s">
        <v>2</v>
      </c>
      <c r="P10" s="11"/>
      <c r="Q10" s="4"/>
      <c r="R10" s="4" t="s">
        <v>1</v>
      </c>
      <c r="S10" s="5" t="s">
        <v>15</v>
      </c>
      <c r="T10" s="6" t="s">
        <v>16</v>
      </c>
    </row>
    <row r="11" spans="1:20" ht="12.75">
      <c r="A11" s="3"/>
      <c r="B11" s="19"/>
      <c r="C11" s="13"/>
      <c r="D11" s="14"/>
      <c r="E11" s="14"/>
      <c r="F11" s="17"/>
      <c r="G11" s="15"/>
      <c r="H11" s="15"/>
      <c r="I11" s="15"/>
      <c r="J11" s="15"/>
      <c r="K11" s="16"/>
      <c r="L11" s="16"/>
      <c r="M11" s="16"/>
      <c r="N11" s="18"/>
      <c r="O11" s="3"/>
      <c r="P11" s="3"/>
      <c r="Q11" s="3"/>
      <c r="R11" s="3"/>
      <c r="S11" s="19"/>
      <c r="T11" s="13"/>
    </row>
    <row r="12" spans="1:20" ht="12.75">
      <c r="A12" s="3"/>
      <c r="B12" s="19"/>
      <c r="C12" s="13"/>
      <c r="D12" s="14"/>
      <c r="E12" s="14"/>
      <c r="F12" s="18"/>
      <c r="G12" s="15"/>
      <c r="H12" s="15"/>
      <c r="I12" s="15"/>
      <c r="J12" s="15"/>
      <c r="K12" s="16"/>
      <c r="L12" s="16"/>
      <c r="M12" s="16"/>
      <c r="N12" s="18"/>
      <c r="O12" s="3"/>
      <c r="P12" s="3"/>
      <c r="Q12" s="3"/>
      <c r="R12" s="3"/>
      <c r="S12" s="19"/>
      <c r="T12" s="13"/>
    </row>
    <row r="13" spans="1:20" ht="12.75">
      <c r="A13" s="3"/>
      <c r="B13" s="19"/>
      <c r="C13" s="13"/>
      <c r="D13" s="14"/>
      <c r="E13" s="14"/>
      <c r="F13" s="17"/>
      <c r="G13" s="15"/>
      <c r="H13" s="15"/>
      <c r="I13" s="15"/>
      <c r="J13" s="15"/>
      <c r="K13" s="16"/>
      <c r="L13" s="16"/>
      <c r="M13" s="16"/>
      <c r="N13" s="18"/>
      <c r="O13" s="3"/>
      <c r="P13" s="3"/>
      <c r="Q13" s="3"/>
      <c r="R13" s="3"/>
      <c r="S13" s="19"/>
      <c r="T13" s="13"/>
    </row>
    <row r="14" spans="1:20" ht="12.75">
      <c r="A14" s="3"/>
      <c r="B14" s="19"/>
      <c r="C14" s="13"/>
      <c r="D14" s="14"/>
      <c r="E14" s="14"/>
      <c r="F14" s="15"/>
      <c r="G14" s="15"/>
      <c r="H14" s="15"/>
      <c r="I14" s="15"/>
      <c r="J14" s="15"/>
      <c r="K14" s="16"/>
      <c r="L14" s="16"/>
      <c r="M14" s="16"/>
      <c r="N14" s="18"/>
      <c r="O14" s="3"/>
      <c r="P14" s="3"/>
      <c r="Q14" s="3"/>
      <c r="R14" s="3"/>
      <c r="S14" s="19"/>
      <c r="T14" s="13"/>
    </row>
    <row r="15" spans="1:20" ht="12.75">
      <c r="A15" s="3"/>
      <c r="B15" s="19"/>
      <c r="C15" s="13"/>
      <c r="D15" s="14"/>
      <c r="E15" s="14"/>
      <c r="F15" s="18"/>
      <c r="G15" s="15"/>
      <c r="H15" s="15"/>
      <c r="I15" s="15"/>
      <c r="J15" s="15"/>
      <c r="K15" s="16"/>
      <c r="L15" s="16"/>
      <c r="M15" s="16"/>
      <c r="N15" s="18"/>
      <c r="O15" s="3"/>
      <c r="P15" s="3"/>
      <c r="Q15" s="3"/>
      <c r="R15" s="3"/>
      <c r="S15" s="19"/>
      <c r="T15" s="13"/>
    </row>
    <row r="16" spans="1:20" ht="12.75">
      <c r="A16" s="3"/>
      <c r="B16" s="19"/>
      <c r="C16" s="13"/>
      <c r="D16" s="14"/>
      <c r="E16" s="14"/>
      <c r="F16" s="17"/>
      <c r="G16" s="15"/>
      <c r="H16" s="15"/>
      <c r="I16" s="15"/>
      <c r="J16" s="15"/>
      <c r="K16" s="16"/>
      <c r="L16" s="16"/>
      <c r="M16" s="16"/>
      <c r="N16" s="18"/>
      <c r="O16" s="3"/>
      <c r="P16" s="3"/>
      <c r="Q16" s="3"/>
      <c r="R16" s="3"/>
      <c r="S16" s="19"/>
      <c r="T16" s="13"/>
    </row>
    <row r="17" spans="1:20" ht="12.75">
      <c r="A17" s="3"/>
      <c r="B17" s="19"/>
      <c r="C17" s="13"/>
      <c r="D17" s="14"/>
      <c r="E17" s="14"/>
      <c r="F17" s="17"/>
      <c r="G17" s="15"/>
      <c r="H17" s="15"/>
      <c r="I17" s="15"/>
      <c r="J17" s="15"/>
      <c r="K17" s="16"/>
      <c r="L17" s="16"/>
      <c r="M17" s="16"/>
      <c r="N17" s="18"/>
      <c r="O17" s="3"/>
      <c r="P17" s="3"/>
      <c r="Q17" s="3"/>
      <c r="R17" s="3"/>
      <c r="S17" s="19"/>
      <c r="T17" s="13"/>
    </row>
    <row r="18" spans="1:20" ht="12.75">
      <c r="A18" s="3"/>
      <c r="B18" s="19"/>
      <c r="C18" s="13"/>
      <c r="D18" s="14"/>
      <c r="E18" s="14"/>
      <c r="F18" s="18"/>
      <c r="G18" s="15"/>
      <c r="H18" s="15"/>
      <c r="I18" s="15"/>
      <c r="J18" s="15"/>
      <c r="K18" s="16"/>
      <c r="L18" s="16"/>
      <c r="M18" s="16"/>
      <c r="N18" s="18"/>
      <c r="O18" s="3"/>
      <c r="P18" s="3"/>
      <c r="Q18" s="3"/>
      <c r="R18" s="3"/>
      <c r="S18" s="19"/>
      <c r="T18" s="13"/>
    </row>
    <row r="19" spans="1:20" ht="12.75">
      <c r="A19" s="3"/>
      <c r="B19" s="19"/>
      <c r="C19" s="13"/>
      <c r="D19" s="14"/>
      <c r="E19" s="14"/>
      <c r="F19" s="17"/>
      <c r="G19" s="15"/>
      <c r="H19" s="15"/>
      <c r="I19" s="15"/>
      <c r="J19" s="15"/>
      <c r="K19" s="16"/>
      <c r="L19" s="16"/>
      <c r="M19" s="16"/>
      <c r="N19" s="18"/>
      <c r="O19" s="3"/>
      <c r="P19" s="3"/>
      <c r="Q19" s="3"/>
      <c r="R19" s="3"/>
      <c r="S19" s="19"/>
      <c r="T19" s="13"/>
    </row>
    <row r="20" spans="1:20" ht="12.75">
      <c r="A20" s="3"/>
      <c r="B20" s="19"/>
      <c r="C20" s="13"/>
      <c r="D20" s="14"/>
      <c r="E20" s="14"/>
      <c r="F20" s="17"/>
      <c r="G20" s="15"/>
      <c r="H20" s="15"/>
      <c r="I20" s="15"/>
      <c r="J20" s="15"/>
      <c r="K20" s="16"/>
      <c r="L20" s="16"/>
      <c r="M20" s="16"/>
      <c r="N20" s="18"/>
      <c r="O20" s="3"/>
      <c r="P20" s="3"/>
      <c r="Q20" s="3"/>
      <c r="R20" s="3"/>
      <c r="S20" s="19"/>
      <c r="T20" s="13"/>
    </row>
    <row r="21" spans="1:20" ht="12.75">
      <c r="A21" s="3"/>
      <c r="B21" s="19"/>
      <c r="C21" s="13"/>
      <c r="D21" s="14"/>
      <c r="E21" s="14"/>
      <c r="F21" s="18"/>
      <c r="G21" s="15"/>
      <c r="H21" s="15"/>
      <c r="I21" s="15"/>
      <c r="J21" s="15"/>
      <c r="K21" s="16"/>
      <c r="L21" s="16"/>
      <c r="M21" s="16"/>
      <c r="N21" s="18"/>
      <c r="O21" s="3"/>
      <c r="P21" s="3"/>
      <c r="Q21" s="3"/>
      <c r="R21" s="3"/>
      <c r="S21" s="19"/>
      <c r="T21" s="13"/>
    </row>
    <row r="22" spans="1:20" ht="12.75">
      <c r="A22" s="3"/>
      <c r="B22" s="19"/>
      <c r="C22" s="13"/>
      <c r="D22" s="14"/>
      <c r="E22" s="14"/>
      <c r="F22" s="17"/>
      <c r="G22" s="15"/>
      <c r="H22" s="15"/>
      <c r="I22" s="15"/>
      <c r="J22" s="15"/>
      <c r="K22" s="16"/>
      <c r="L22" s="16"/>
      <c r="M22" s="16"/>
      <c r="N22" s="18"/>
      <c r="O22" s="3"/>
      <c r="P22" s="3"/>
      <c r="Q22" s="3"/>
      <c r="R22" s="3"/>
      <c r="S22" s="19"/>
      <c r="T22" s="13"/>
    </row>
    <row r="23" spans="1:20" ht="12.75">
      <c r="A23" s="3"/>
      <c r="B23" s="19"/>
      <c r="C23" s="13"/>
      <c r="D23" s="14"/>
      <c r="E23" s="14"/>
      <c r="F23" s="15"/>
      <c r="G23" s="15"/>
      <c r="H23" s="15"/>
      <c r="I23" s="15"/>
      <c r="J23" s="15"/>
      <c r="K23" s="16"/>
      <c r="L23" s="16"/>
      <c r="M23" s="16"/>
      <c r="N23" s="18"/>
      <c r="O23" s="3"/>
      <c r="P23" s="3"/>
      <c r="Q23" s="3"/>
      <c r="R23" s="3"/>
      <c r="S23" s="19"/>
      <c r="T23" s="13"/>
    </row>
    <row r="24" spans="1:20" ht="12.75">
      <c r="A24" s="3"/>
      <c r="B24" s="19"/>
      <c r="C24" s="13"/>
      <c r="D24" s="14"/>
      <c r="E24" s="14"/>
      <c r="F24" s="18"/>
      <c r="G24" s="15"/>
      <c r="H24" s="15"/>
      <c r="I24" s="15"/>
      <c r="J24" s="15"/>
      <c r="K24" s="16"/>
      <c r="L24" s="16"/>
      <c r="M24" s="16"/>
      <c r="N24" s="18"/>
      <c r="O24" s="3"/>
      <c r="P24" s="3"/>
      <c r="Q24" s="3"/>
      <c r="R24" s="3"/>
      <c r="S24" s="19"/>
      <c r="T24" s="13"/>
    </row>
    <row r="25" spans="1:20" ht="12.75">
      <c r="A25" s="3"/>
      <c r="B25" s="19"/>
      <c r="C25" s="13"/>
      <c r="D25" s="14"/>
      <c r="E25" s="14"/>
      <c r="F25" s="17"/>
      <c r="G25" s="15"/>
      <c r="H25" s="15"/>
      <c r="I25" s="15"/>
      <c r="J25" s="15"/>
      <c r="K25" s="16"/>
      <c r="L25" s="16"/>
      <c r="M25" s="16"/>
      <c r="N25" s="18"/>
      <c r="O25" s="3"/>
      <c r="P25" s="3"/>
      <c r="Q25" s="3"/>
      <c r="R25" s="3"/>
      <c r="S25" s="19"/>
      <c r="T25" s="13"/>
    </row>
    <row r="26" spans="1:20" ht="12.75">
      <c r="A26" s="3"/>
      <c r="B26" s="19"/>
      <c r="C26" s="13"/>
      <c r="D26" s="14"/>
      <c r="E26" s="14"/>
      <c r="F26" s="17"/>
      <c r="G26" s="15"/>
      <c r="H26" s="15"/>
      <c r="I26" s="15"/>
      <c r="J26" s="15"/>
      <c r="K26" s="16"/>
      <c r="L26" s="16"/>
      <c r="M26" s="16"/>
      <c r="N26" s="18"/>
      <c r="O26" s="3"/>
      <c r="P26" s="3"/>
      <c r="Q26" s="3"/>
      <c r="R26" s="3"/>
      <c r="S26" s="19"/>
      <c r="T26" s="13"/>
    </row>
    <row r="27" spans="1:20" ht="12.75">
      <c r="A27" s="3"/>
      <c r="B27" s="19"/>
      <c r="C27" s="13"/>
      <c r="D27" s="14"/>
      <c r="E27" s="14"/>
      <c r="F27" s="18"/>
      <c r="G27" s="15"/>
      <c r="H27" s="15"/>
      <c r="I27" s="15"/>
      <c r="J27" s="15"/>
      <c r="K27" s="16"/>
      <c r="L27" s="16"/>
      <c r="M27" s="16"/>
      <c r="N27" s="18"/>
      <c r="O27" s="3"/>
      <c r="P27" s="3"/>
      <c r="Q27" s="3"/>
      <c r="R27" s="3"/>
      <c r="S27" s="19"/>
      <c r="T27" s="13"/>
    </row>
    <row r="28" spans="1:20" ht="12.75">
      <c r="A28" s="3"/>
      <c r="B28" s="19"/>
      <c r="C28" s="13"/>
      <c r="D28" s="14"/>
      <c r="E28" s="14"/>
      <c r="F28" s="17"/>
      <c r="G28" s="15"/>
      <c r="H28" s="15"/>
      <c r="I28" s="15"/>
      <c r="J28" s="15"/>
      <c r="K28" s="16"/>
      <c r="L28" s="16"/>
      <c r="M28" s="16"/>
      <c r="N28" s="18"/>
      <c r="O28" s="3"/>
      <c r="P28" s="3"/>
      <c r="Q28" s="3"/>
      <c r="R28" s="3"/>
      <c r="S28" s="19"/>
      <c r="T28" s="13"/>
    </row>
    <row r="29" spans="1:20" ht="12.75">
      <c r="A29" s="3"/>
      <c r="B29" s="19"/>
      <c r="C29" s="13"/>
      <c r="D29" s="14"/>
      <c r="E29" s="14"/>
      <c r="F29" s="18"/>
      <c r="G29" s="15"/>
      <c r="H29" s="15"/>
      <c r="I29" s="15"/>
      <c r="J29" s="15"/>
      <c r="K29" s="16"/>
      <c r="L29" s="16"/>
      <c r="M29" s="16"/>
      <c r="N29" s="18"/>
      <c r="O29" s="3"/>
      <c r="P29" s="3"/>
      <c r="Q29" s="3"/>
      <c r="R29" s="3"/>
      <c r="S29" s="19"/>
      <c r="T29" s="13"/>
    </row>
    <row r="30" spans="1:20" ht="12.75">
      <c r="A30" s="3"/>
      <c r="B30" s="19"/>
      <c r="C30" s="13"/>
      <c r="D30" s="14"/>
      <c r="E30" s="14"/>
      <c r="F30" s="15"/>
      <c r="G30" s="15"/>
      <c r="H30" s="15"/>
      <c r="I30" s="15"/>
      <c r="J30" s="15"/>
      <c r="K30" s="16"/>
      <c r="L30" s="16"/>
      <c r="M30" s="16"/>
      <c r="N30" s="18"/>
      <c r="O30" s="3"/>
      <c r="P30" s="3"/>
      <c r="Q30" s="3"/>
      <c r="R30" s="3"/>
      <c r="S30" s="19"/>
      <c r="T30" s="13"/>
    </row>
    <row r="31" spans="1:20" ht="12.75">
      <c r="A31" s="3"/>
      <c r="B31" s="19"/>
      <c r="C31" s="13"/>
      <c r="D31" s="14"/>
      <c r="E31" s="14"/>
      <c r="F31" s="18"/>
      <c r="G31" s="15"/>
      <c r="H31" s="15"/>
      <c r="I31" s="15"/>
      <c r="J31" s="15"/>
      <c r="K31" s="16"/>
      <c r="L31" s="16"/>
      <c r="M31" s="16"/>
      <c r="N31" s="18"/>
      <c r="O31" s="3"/>
      <c r="P31" s="3"/>
      <c r="Q31" s="3"/>
      <c r="R31" s="3"/>
      <c r="S31" s="19"/>
      <c r="T31" s="13"/>
    </row>
    <row r="32" spans="1:20" ht="12.75">
      <c r="A32" s="3"/>
      <c r="B32" s="19"/>
      <c r="C32" s="13"/>
      <c r="D32" s="14"/>
      <c r="E32" s="14"/>
      <c r="F32" s="17"/>
      <c r="G32" s="18"/>
      <c r="H32" s="18"/>
      <c r="I32" s="15"/>
      <c r="J32" s="18"/>
      <c r="K32" s="16"/>
      <c r="L32" s="16"/>
      <c r="M32" s="16"/>
      <c r="N32" s="17"/>
      <c r="O32" s="3"/>
      <c r="P32" s="3"/>
      <c r="Q32" s="3"/>
      <c r="R32" s="3"/>
      <c r="S32" s="19"/>
      <c r="T32" s="13"/>
    </row>
    <row r="33" spans="1:20" ht="12.75">
      <c r="A33" s="3"/>
      <c r="B33" s="19"/>
      <c r="C33" s="13"/>
      <c r="D33" s="14"/>
      <c r="E33" s="14"/>
      <c r="F33" s="17"/>
      <c r="G33" s="15"/>
      <c r="H33" s="15"/>
      <c r="I33" s="15"/>
      <c r="J33" s="15"/>
      <c r="K33" s="16"/>
      <c r="L33" s="16"/>
      <c r="M33" s="16"/>
      <c r="N33" s="18"/>
      <c r="O33" s="3"/>
      <c r="P33" s="3"/>
      <c r="Q33" s="3"/>
      <c r="R33" s="3"/>
      <c r="S33" s="19"/>
      <c r="T33" s="13"/>
    </row>
    <row r="34" spans="1:20" ht="12.75">
      <c r="A34" s="3"/>
      <c r="B34" s="19"/>
      <c r="C34" s="13"/>
      <c r="D34" s="14"/>
      <c r="E34" s="14"/>
      <c r="F34" s="18"/>
      <c r="G34" s="15"/>
      <c r="H34" s="15"/>
      <c r="I34" s="15"/>
      <c r="J34" s="15"/>
      <c r="K34" s="16"/>
      <c r="L34" s="16"/>
      <c r="M34" s="16"/>
      <c r="N34" s="18"/>
      <c r="O34" s="3"/>
      <c r="P34" s="3"/>
      <c r="Q34" s="3"/>
      <c r="R34" s="3"/>
      <c r="S34" s="19"/>
      <c r="T34" s="13"/>
    </row>
    <row r="35" spans="1:20" ht="12.75">
      <c r="A35" s="3"/>
      <c r="B35" s="19"/>
      <c r="C35" s="13"/>
      <c r="D35" s="14"/>
      <c r="E35" s="14"/>
      <c r="F35" s="17"/>
      <c r="G35" s="15"/>
      <c r="H35" s="15"/>
      <c r="I35" s="15"/>
      <c r="J35" s="15"/>
      <c r="K35" s="16"/>
      <c r="L35" s="16"/>
      <c r="M35" s="16"/>
      <c r="N35" s="18"/>
      <c r="O35" s="3"/>
      <c r="P35" s="3"/>
      <c r="Q35" s="3"/>
      <c r="R35" s="3"/>
      <c r="S35" s="19"/>
      <c r="T35" s="13"/>
    </row>
    <row r="36" spans="1:20" ht="12.75">
      <c r="A36" s="3"/>
      <c r="B36" s="19"/>
      <c r="C36" s="13"/>
      <c r="D36" s="14"/>
      <c r="E36" s="14"/>
      <c r="F36" s="17"/>
      <c r="G36" s="15"/>
      <c r="H36" s="15"/>
      <c r="I36" s="15"/>
      <c r="J36" s="15"/>
      <c r="K36" s="16"/>
      <c r="L36" s="16"/>
      <c r="M36" s="16"/>
      <c r="N36" s="18"/>
      <c r="O36" s="3"/>
      <c r="P36" s="3"/>
      <c r="Q36" s="3"/>
      <c r="R36" s="3"/>
      <c r="S36" s="19"/>
      <c r="T36" s="13"/>
    </row>
    <row r="37" spans="1:20" ht="12.75">
      <c r="A37" s="3"/>
      <c r="B37" s="19"/>
      <c r="C37" s="13"/>
      <c r="D37" s="14"/>
      <c r="E37" s="14"/>
      <c r="F37" s="17"/>
      <c r="G37" s="15"/>
      <c r="H37" s="15"/>
      <c r="I37" s="15"/>
      <c r="J37" s="15"/>
      <c r="K37" s="16"/>
      <c r="L37" s="16"/>
      <c r="M37" s="16"/>
      <c r="N37" s="18"/>
      <c r="O37" s="3"/>
      <c r="P37" s="3"/>
      <c r="Q37" s="3"/>
      <c r="R37" s="3"/>
      <c r="S37" s="19"/>
      <c r="T37" s="13"/>
    </row>
    <row r="38" spans="1:20" ht="12.75">
      <c r="A38" s="3"/>
      <c r="B38" s="19"/>
      <c r="C38" s="13"/>
      <c r="D38" s="14"/>
      <c r="E38" s="14"/>
      <c r="F38" s="17"/>
      <c r="G38" s="15"/>
      <c r="H38" s="15"/>
      <c r="I38" s="15"/>
      <c r="J38" s="15"/>
      <c r="K38" s="16"/>
      <c r="L38" s="16"/>
      <c r="M38" s="16"/>
      <c r="N38" s="18"/>
      <c r="O38" s="3"/>
      <c r="P38" s="3"/>
      <c r="Q38" s="3"/>
      <c r="R38" s="3"/>
      <c r="S38" s="19"/>
      <c r="T38" s="13"/>
    </row>
    <row r="39" spans="1:20" ht="12.75">
      <c r="A39" s="3"/>
      <c r="B39" s="19"/>
      <c r="C39" s="13"/>
      <c r="D39" s="14"/>
      <c r="E39" s="14"/>
      <c r="F39" s="17"/>
      <c r="G39" s="15"/>
      <c r="H39" s="15"/>
      <c r="I39" s="15"/>
      <c r="J39" s="15"/>
      <c r="K39" s="16"/>
      <c r="L39" s="16"/>
      <c r="M39" s="16"/>
      <c r="N39" s="18"/>
      <c r="O39" s="3"/>
      <c r="P39" s="3"/>
      <c r="Q39" s="3"/>
      <c r="R39" s="3"/>
      <c r="S39" s="19"/>
      <c r="T39" s="13"/>
    </row>
    <row r="40" spans="1:20" ht="12.75">
      <c r="A40" s="3"/>
      <c r="B40" s="19"/>
      <c r="C40" s="13"/>
      <c r="D40" s="14"/>
      <c r="E40" s="14"/>
      <c r="F40" s="17"/>
      <c r="G40" s="15"/>
      <c r="H40" s="15"/>
      <c r="I40" s="15"/>
      <c r="J40" s="15"/>
      <c r="K40" s="16"/>
      <c r="L40" s="16"/>
      <c r="M40" s="16"/>
      <c r="N40" s="18"/>
      <c r="O40" s="3"/>
      <c r="P40" s="3"/>
      <c r="Q40" s="3"/>
      <c r="R40" s="3"/>
      <c r="S40" s="19"/>
      <c r="T40" s="13"/>
    </row>
    <row r="41" spans="1:20" ht="12.75">
      <c r="A41" s="3"/>
      <c r="B41" s="19"/>
      <c r="C41" s="13"/>
      <c r="D41" s="14"/>
      <c r="E41" s="14"/>
      <c r="F41" s="17"/>
      <c r="G41" s="15"/>
      <c r="H41" s="15"/>
      <c r="I41" s="15"/>
      <c r="J41" s="15"/>
      <c r="K41" s="16"/>
      <c r="L41" s="16"/>
      <c r="M41" s="16"/>
      <c r="N41" s="18"/>
      <c r="O41" s="3"/>
      <c r="P41" s="3"/>
      <c r="Q41" s="3"/>
      <c r="R41" s="3"/>
      <c r="S41" s="19"/>
      <c r="T41" s="13"/>
    </row>
    <row r="42" spans="1:20" ht="12.75">
      <c r="A42" s="3"/>
      <c r="B42" s="19"/>
      <c r="C42" s="13"/>
      <c r="D42" s="14"/>
      <c r="E42" s="14"/>
      <c r="F42" s="18"/>
      <c r="G42" s="15"/>
      <c r="H42" s="15"/>
      <c r="I42" s="15"/>
      <c r="J42" s="15"/>
      <c r="K42" s="16"/>
      <c r="L42" s="16"/>
      <c r="M42" s="16"/>
      <c r="N42" s="18"/>
      <c r="O42" s="3"/>
      <c r="P42" s="3"/>
      <c r="Q42" s="3"/>
      <c r="R42" s="3"/>
      <c r="S42" s="19"/>
      <c r="T42" s="13"/>
    </row>
    <row r="43" spans="1:20" ht="12.75">
      <c r="A43" s="3"/>
      <c r="B43" s="19"/>
      <c r="C43" s="13"/>
      <c r="D43" s="14"/>
      <c r="E43" s="14"/>
      <c r="F43" s="18"/>
      <c r="G43" s="15"/>
      <c r="H43" s="15"/>
      <c r="I43" s="15"/>
      <c r="J43" s="15"/>
      <c r="K43" s="16"/>
      <c r="L43" s="16"/>
      <c r="M43" s="16"/>
      <c r="N43" s="18"/>
      <c r="O43" s="3"/>
      <c r="P43" s="3"/>
      <c r="Q43" s="3"/>
      <c r="R43" s="3"/>
      <c r="S43" s="19"/>
      <c r="T43" s="13"/>
    </row>
    <row r="44" spans="1:20" ht="12.75">
      <c r="A44" s="3"/>
      <c r="B44" s="19"/>
      <c r="C44" s="13"/>
      <c r="D44" s="14"/>
      <c r="E44" s="14"/>
      <c r="F44" s="17"/>
      <c r="G44" s="15"/>
      <c r="H44" s="15"/>
      <c r="I44" s="15"/>
      <c r="J44" s="15"/>
      <c r="K44" s="16"/>
      <c r="L44" s="16"/>
      <c r="M44" s="16"/>
      <c r="N44" s="18"/>
      <c r="O44" s="3"/>
      <c r="P44" s="3"/>
      <c r="Q44" s="3"/>
      <c r="R44" s="3"/>
      <c r="S44" s="19"/>
      <c r="T44" s="13"/>
    </row>
    <row r="45" spans="1:20" ht="12.75">
      <c r="A45" s="3"/>
      <c r="B45" s="19"/>
      <c r="C45" s="13"/>
      <c r="D45" s="14"/>
      <c r="E45" s="14"/>
      <c r="F45" s="17"/>
      <c r="G45" s="15"/>
      <c r="H45" s="15"/>
      <c r="I45" s="15"/>
      <c r="J45" s="15"/>
      <c r="K45" s="16"/>
      <c r="L45" s="16"/>
      <c r="M45" s="16"/>
      <c r="N45" s="18"/>
      <c r="O45" s="3"/>
      <c r="P45" s="3"/>
      <c r="Q45" s="3"/>
      <c r="R45" s="3"/>
      <c r="S45" s="19"/>
      <c r="T45" s="13"/>
    </row>
    <row r="46" spans="1:20" ht="12.75">
      <c r="A46" s="3"/>
      <c r="B46" s="19"/>
      <c r="C46" s="13"/>
      <c r="D46" s="14"/>
      <c r="E46" s="14"/>
      <c r="F46" s="17"/>
      <c r="G46" s="15"/>
      <c r="H46" s="15"/>
      <c r="I46" s="15"/>
      <c r="J46" s="15"/>
      <c r="K46" s="16"/>
      <c r="L46" s="16"/>
      <c r="M46" s="16"/>
      <c r="N46" s="18"/>
      <c r="O46" s="3"/>
      <c r="P46" s="3"/>
      <c r="Q46" s="3"/>
      <c r="R46" s="3"/>
      <c r="S46" s="19"/>
      <c r="T46" s="13"/>
    </row>
    <row r="47" spans="1:20" ht="12.75">
      <c r="A47" s="3"/>
      <c r="B47" s="19"/>
      <c r="C47" s="13"/>
      <c r="D47" s="14"/>
      <c r="E47" s="14"/>
      <c r="F47" s="18"/>
      <c r="G47" s="15"/>
      <c r="H47" s="15"/>
      <c r="I47" s="15"/>
      <c r="J47" s="15"/>
      <c r="K47" s="16"/>
      <c r="L47" s="16"/>
      <c r="M47" s="16"/>
      <c r="N47" s="18"/>
      <c r="O47" s="3"/>
      <c r="P47" s="3"/>
      <c r="Q47" s="3"/>
      <c r="R47" s="3"/>
      <c r="S47" s="19"/>
      <c r="T47" s="13"/>
    </row>
    <row r="48" spans="1:20" ht="12.75">
      <c r="A48" s="3"/>
      <c r="B48" s="19"/>
      <c r="C48" s="13"/>
      <c r="D48" s="14"/>
      <c r="E48" s="14"/>
      <c r="F48" s="17"/>
      <c r="G48" s="15"/>
      <c r="H48" s="15"/>
      <c r="I48" s="15"/>
      <c r="J48" s="15"/>
      <c r="K48" s="16"/>
      <c r="L48" s="16"/>
      <c r="M48" s="16"/>
      <c r="N48" s="18"/>
      <c r="O48" s="3"/>
      <c r="P48" s="3"/>
      <c r="Q48" s="3"/>
      <c r="R48" s="3"/>
      <c r="S48" s="19"/>
      <c r="T48" s="13"/>
    </row>
    <row r="49" spans="1:20" ht="12.75">
      <c r="A49" s="3"/>
      <c r="B49" s="19"/>
      <c r="C49" s="13"/>
      <c r="D49" s="14"/>
      <c r="E49" s="14"/>
      <c r="F49" s="17"/>
      <c r="G49" s="18"/>
      <c r="H49" s="18"/>
      <c r="I49" s="15"/>
      <c r="J49" s="18"/>
      <c r="K49" s="16"/>
      <c r="L49" s="16"/>
      <c r="M49" s="16"/>
      <c r="N49" s="17"/>
      <c r="O49" s="3"/>
      <c r="P49" s="3"/>
      <c r="Q49" s="3"/>
      <c r="R49" s="3"/>
      <c r="S49" s="19"/>
      <c r="T49" s="13"/>
    </row>
    <row r="50" spans="1:20" ht="12.75">
      <c r="A50" s="3"/>
      <c r="B50" s="19"/>
      <c r="C50" s="13"/>
      <c r="D50" s="14"/>
      <c r="E50" s="14"/>
      <c r="F50" s="18"/>
      <c r="G50" s="15"/>
      <c r="H50" s="15"/>
      <c r="I50" s="15"/>
      <c r="J50" s="15"/>
      <c r="K50" s="16"/>
      <c r="L50" s="16"/>
      <c r="M50" s="16"/>
      <c r="N50" s="18"/>
      <c r="O50" s="3"/>
      <c r="P50" s="3"/>
      <c r="Q50" s="3"/>
      <c r="R50" s="3"/>
      <c r="S50" s="19"/>
      <c r="T50" s="13"/>
    </row>
    <row r="51" spans="1:20" ht="12.75">
      <c r="A51" s="3"/>
      <c r="B51" s="19"/>
      <c r="C51" s="13"/>
      <c r="D51" s="14"/>
      <c r="E51" s="14"/>
      <c r="F51" s="17"/>
      <c r="G51" s="15"/>
      <c r="H51" s="15"/>
      <c r="I51" s="15"/>
      <c r="J51" s="15"/>
      <c r="K51" s="16"/>
      <c r="L51" s="16"/>
      <c r="M51" s="16"/>
      <c r="N51" s="18"/>
      <c r="O51" s="3"/>
      <c r="P51" s="3"/>
      <c r="Q51" s="3"/>
      <c r="R51" s="3"/>
      <c r="S51" s="19"/>
      <c r="T51" s="13"/>
    </row>
    <row r="52" spans="1:20" ht="12.75">
      <c r="A52" s="3"/>
      <c r="B52" s="19"/>
      <c r="C52" s="13"/>
      <c r="D52" s="14"/>
      <c r="E52" s="14"/>
      <c r="F52" s="17"/>
      <c r="G52" s="15"/>
      <c r="H52" s="15"/>
      <c r="I52" s="15"/>
      <c r="J52" s="15"/>
      <c r="K52" s="16"/>
      <c r="L52" s="16"/>
      <c r="M52" s="16"/>
      <c r="N52" s="18"/>
      <c r="O52" s="3"/>
      <c r="P52" s="3"/>
      <c r="Q52" s="3"/>
      <c r="R52" s="3"/>
      <c r="S52" s="19"/>
      <c r="T52" s="13"/>
    </row>
    <row r="53" spans="1:20" ht="12.75">
      <c r="A53" s="3"/>
      <c r="B53" s="19"/>
      <c r="C53" s="13"/>
      <c r="D53" s="14"/>
      <c r="E53" s="14"/>
      <c r="F53" s="17"/>
      <c r="G53" s="15"/>
      <c r="H53" s="15"/>
      <c r="I53" s="15"/>
      <c r="J53" s="15"/>
      <c r="K53" s="16"/>
      <c r="L53" s="16"/>
      <c r="M53" s="16"/>
      <c r="N53" s="18"/>
      <c r="O53" s="3"/>
      <c r="P53" s="3"/>
      <c r="Q53" s="3"/>
      <c r="R53" s="3"/>
      <c r="S53" s="19"/>
      <c r="T53" s="13"/>
    </row>
    <row r="54" spans="1:20" ht="12.75">
      <c r="A54" s="3"/>
      <c r="B54" s="19"/>
      <c r="C54" s="13"/>
      <c r="D54" s="14"/>
      <c r="E54" s="14"/>
      <c r="F54" s="17"/>
      <c r="G54" s="15"/>
      <c r="H54" s="15"/>
      <c r="I54" s="15"/>
      <c r="J54" s="15"/>
      <c r="K54" s="16"/>
      <c r="L54" s="16"/>
      <c r="M54" s="16"/>
      <c r="N54" s="18"/>
      <c r="O54" s="3"/>
      <c r="P54" s="3"/>
      <c r="Q54" s="3"/>
      <c r="R54" s="3"/>
      <c r="S54" s="19"/>
      <c r="T54" s="13"/>
    </row>
    <row r="55" spans="1:20" ht="12.75">
      <c r="A55" s="3"/>
      <c r="B55" s="19"/>
      <c r="C55" s="13"/>
      <c r="D55" s="14"/>
      <c r="E55" s="14"/>
      <c r="F55" s="17"/>
      <c r="G55" s="18"/>
      <c r="H55" s="18"/>
      <c r="I55" s="15"/>
      <c r="J55" s="18"/>
      <c r="K55" s="16"/>
      <c r="L55" s="16"/>
      <c r="M55" s="16"/>
      <c r="N55" s="18"/>
      <c r="O55" s="3"/>
      <c r="P55" s="3"/>
      <c r="Q55" s="3"/>
      <c r="R55" s="3"/>
      <c r="S55" s="19"/>
      <c r="T55" s="13"/>
    </row>
    <row r="56" spans="1:20" ht="12.75">
      <c r="A56" s="3"/>
      <c r="B56" s="19"/>
      <c r="C56" s="13"/>
      <c r="D56" s="14"/>
      <c r="E56" s="14"/>
      <c r="F56" s="18"/>
      <c r="G56" s="15"/>
      <c r="H56" s="15"/>
      <c r="I56" s="15"/>
      <c r="J56" s="15"/>
      <c r="K56" s="16"/>
      <c r="L56" s="16"/>
      <c r="M56" s="16"/>
      <c r="N56" s="17"/>
      <c r="O56" s="3"/>
      <c r="P56" s="3"/>
      <c r="Q56" s="3"/>
      <c r="R56" s="3"/>
      <c r="S56" s="19"/>
      <c r="T56" s="13"/>
    </row>
    <row r="57" spans="1:20" ht="12.75">
      <c r="A57" s="3"/>
      <c r="B57" s="19"/>
      <c r="C57" s="13"/>
      <c r="D57" s="14"/>
      <c r="E57" s="14"/>
      <c r="F57" s="17"/>
      <c r="G57" s="15"/>
      <c r="H57" s="15"/>
      <c r="I57" s="15"/>
      <c r="J57" s="15"/>
      <c r="K57" s="16"/>
      <c r="L57" s="16"/>
      <c r="M57" s="16"/>
      <c r="N57" s="18"/>
      <c r="O57" s="3"/>
      <c r="P57" s="3"/>
      <c r="Q57" s="3"/>
      <c r="R57" s="3"/>
      <c r="S57" s="19"/>
      <c r="T57" s="13"/>
    </row>
    <row r="58" spans="1:20" ht="12.75">
      <c r="A58" s="3"/>
      <c r="B58" s="19"/>
      <c r="C58" s="13"/>
      <c r="D58" s="14"/>
      <c r="E58" s="14"/>
      <c r="F58" s="17"/>
      <c r="G58" s="15"/>
      <c r="H58" s="15"/>
      <c r="I58" s="15"/>
      <c r="J58" s="15"/>
      <c r="K58" s="16"/>
      <c r="L58" s="16"/>
      <c r="M58" s="16"/>
      <c r="N58" s="18"/>
      <c r="O58" s="3"/>
      <c r="P58" s="3"/>
      <c r="Q58" s="3"/>
      <c r="R58" s="3"/>
      <c r="S58" s="19"/>
      <c r="T58" s="13"/>
    </row>
    <row r="59" spans="1:20" ht="12.75">
      <c r="A59" s="3"/>
      <c r="B59" s="19"/>
      <c r="C59" s="13"/>
      <c r="D59" s="14"/>
      <c r="E59" s="14"/>
      <c r="F59" s="17"/>
      <c r="G59" s="15"/>
      <c r="H59" s="15"/>
      <c r="I59" s="15"/>
      <c r="J59" s="15"/>
      <c r="K59" s="16"/>
      <c r="L59" s="16"/>
      <c r="M59" s="16"/>
      <c r="N59" s="18"/>
      <c r="O59" s="3"/>
      <c r="P59" s="3"/>
      <c r="Q59" s="3"/>
      <c r="R59" s="3"/>
      <c r="S59" s="19"/>
      <c r="T59" s="13"/>
    </row>
    <row r="60" spans="1:20" ht="12.75">
      <c r="A60" s="3"/>
      <c r="B60" s="19"/>
      <c r="C60" s="13"/>
      <c r="D60" s="14"/>
      <c r="E60" s="14"/>
      <c r="F60" s="17"/>
      <c r="G60" s="15"/>
      <c r="H60" s="15"/>
      <c r="I60" s="15"/>
      <c r="J60" s="15"/>
      <c r="K60" s="16"/>
      <c r="L60" s="16"/>
      <c r="M60" s="16"/>
      <c r="N60" s="18"/>
      <c r="O60" s="3"/>
      <c r="P60" s="3"/>
      <c r="Q60" s="3"/>
      <c r="R60" s="3"/>
      <c r="S60" s="19"/>
      <c r="T60" s="13"/>
    </row>
    <row r="61" spans="1:20" ht="12.75">
      <c r="A61" s="3"/>
      <c r="B61" s="19"/>
      <c r="C61" s="13"/>
      <c r="D61" s="14"/>
      <c r="E61" s="14"/>
      <c r="F61" s="17"/>
      <c r="G61" s="15"/>
      <c r="H61" s="15"/>
      <c r="I61" s="15"/>
      <c r="J61" s="15"/>
      <c r="K61" s="16"/>
      <c r="L61" s="16"/>
      <c r="M61" s="16"/>
      <c r="N61" s="18"/>
      <c r="O61" s="3"/>
      <c r="P61" s="3"/>
      <c r="Q61" s="3"/>
      <c r="R61" s="3"/>
      <c r="S61" s="19"/>
      <c r="T61" s="13"/>
    </row>
    <row r="62" spans="1:20" ht="12.75">
      <c r="A62" s="3"/>
      <c r="B62" s="19"/>
      <c r="C62" s="13"/>
      <c r="D62" s="14"/>
      <c r="E62" s="14"/>
      <c r="F62" s="17"/>
      <c r="G62" s="18"/>
      <c r="H62" s="18"/>
      <c r="I62" s="15"/>
      <c r="J62" s="18"/>
      <c r="K62" s="16"/>
      <c r="L62" s="16"/>
      <c r="M62" s="16"/>
      <c r="N62" s="18"/>
      <c r="O62" s="3"/>
      <c r="P62" s="3"/>
      <c r="Q62" s="3"/>
      <c r="R62" s="3"/>
      <c r="S62" s="19"/>
      <c r="T62" s="13"/>
    </row>
    <row r="63" spans="1:20" ht="12.75">
      <c r="A63" s="3"/>
      <c r="B63" s="19"/>
      <c r="C63" s="13"/>
      <c r="D63" s="14"/>
      <c r="E63" s="14"/>
      <c r="F63" s="17"/>
      <c r="G63" s="18"/>
      <c r="H63" s="18"/>
      <c r="I63" s="15"/>
      <c r="J63" s="18"/>
      <c r="K63" s="16"/>
      <c r="L63" s="16"/>
      <c r="M63" s="16"/>
      <c r="N63" s="18"/>
      <c r="O63" s="3"/>
      <c r="P63" s="3"/>
      <c r="Q63" s="3"/>
      <c r="R63" s="3"/>
      <c r="S63" s="19"/>
      <c r="T63" s="13"/>
    </row>
    <row r="64" spans="1:20" ht="12.75">
      <c r="A64" s="3"/>
      <c r="B64" s="19"/>
      <c r="C64" s="13"/>
      <c r="D64" s="14"/>
      <c r="E64" s="14"/>
      <c r="F64" s="18"/>
      <c r="G64" s="15"/>
      <c r="H64" s="15"/>
      <c r="I64" s="15"/>
      <c r="J64" s="15"/>
      <c r="K64" s="16"/>
      <c r="L64" s="16"/>
      <c r="M64" s="16"/>
      <c r="N64" s="18"/>
      <c r="O64" s="3"/>
      <c r="P64" s="3"/>
      <c r="Q64" s="3"/>
      <c r="R64" s="3"/>
      <c r="S64" s="19"/>
      <c r="T64" s="13"/>
    </row>
    <row r="65" spans="1:20" ht="12.75">
      <c r="A65" s="3"/>
      <c r="B65" s="19"/>
      <c r="C65" s="13"/>
      <c r="D65" s="14"/>
      <c r="E65" s="14"/>
      <c r="F65" s="17"/>
      <c r="G65" s="15"/>
      <c r="H65" s="15"/>
      <c r="I65" s="15"/>
      <c r="J65" s="15"/>
      <c r="K65" s="16"/>
      <c r="L65" s="16"/>
      <c r="M65" s="16"/>
      <c r="N65" s="18"/>
      <c r="O65" s="3"/>
      <c r="P65" s="3"/>
      <c r="Q65" s="3"/>
      <c r="R65" s="3"/>
      <c r="S65" s="19"/>
      <c r="T65" s="13"/>
    </row>
    <row r="66" spans="1:20" ht="12.75">
      <c r="A66" s="3"/>
      <c r="B66" s="19"/>
      <c r="C66" s="13"/>
      <c r="D66" s="14"/>
      <c r="E66" s="14"/>
      <c r="F66" s="17"/>
      <c r="G66" s="18"/>
      <c r="H66" s="15"/>
      <c r="I66" s="15"/>
      <c r="J66" s="18"/>
      <c r="K66" s="16"/>
      <c r="L66" s="16"/>
      <c r="M66" s="16"/>
      <c r="N66" s="18"/>
      <c r="O66" s="3"/>
      <c r="P66" s="3"/>
      <c r="Q66" s="3"/>
      <c r="R66" s="3"/>
      <c r="S66" s="19"/>
      <c r="T66" s="13"/>
    </row>
    <row r="67" spans="1:20" ht="12.75">
      <c r="A67" s="3"/>
      <c r="B67" s="19"/>
      <c r="C67" s="13"/>
      <c r="D67" s="14"/>
      <c r="E67" s="14"/>
      <c r="F67" s="17"/>
      <c r="G67" s="18"/>
      <c r="H67" s="18"/>
      <c r="I67" s="15"/>
      <c r="J67" s="18"/>
      <c r="K67" s="16"/>
      <c r="L67" s="16"/>
      <c r="M67" s="16"/>
      <c r="N67" s="18"/>
      <c r="O67" s="3"/>
      <c r="P67" s="3"/>
      <c r="Q67" s="3"/>
      <c r="R67" s="3"/>
      <c r="S67" s="19"/>
      <c r="T67" s="13"/>
    </row>
    <row r="68" spans="1:20" ht="12.75">
      <c r="A68" s="3"/>
      <c r="B68" s="19"/>
      <c r="C68" s="13"/>
      <c r="D68" s="14"/>
      <c r="E68" s="14"/>
      <c r="F68" s="17"/>
      <c r="G68" s="18"/>
      <c r="H68" s="18"/>
      <c r="I68" s="15"/>
      <c r="J68" s="18"/>
      <c r="K68" s="16"/>
      <c r="L68" s="16"/>
      <c r="M68" s="16"/>
      <c r="N68" s="18"/>
      <c r="O68" s="3"/>
      <c r="P68" s="3"/>
      <c r="Q68" s="3"/>
      <c r="R68" s="3"/>
      <c r="S68" s="19"/>
      <c r="T68" s="13"/>
    </row>
    <row r="69" spans="1:20" ht="12.75">
      <c r="A69" s="3"/>
      <c r="B69" s="19"/>
      <c r="C69" s="13"/>
      <c r="D69" s="14"/>
      <c r="E69" s="14"/>
      <c r="F69" s="17"/>
      <c r="G69" s="15"/>
      <c r="H69" s="15"/>
      <c r="I69" s="15"/>
      <c r="J69" s="15"/>
      <c r="K69" s="16"/>
      <c r="L69" s="16"/>
      <c r="M69" s="16"/>
      <c r="N69" s="18"/>
      <c r="O69" s="3"/>
      <c r="P69" s="3"/>
      <c r="Q69" s="3"/>
      <c r="R69" s="3"/>
      <c r="S69" s="19"/>
      <c r="T69" s="13"/>
    </row>
    <row r="70" spans="1:20" ht="12.75">
      <c r="A70" s="3"/>
      <c r="B70" s="19"/>
      <c r="C70" s="13"/>
      <c r="D70" s="14"/>
      <c r="E70" s="14"/>
      <c r="F70" s="17"/>
      <c r="G70" s="15"/>
      <c r="H70" s="15"/>
      <c r="I70" s="15"/>
      <c r="J70" s="15"/>
      <c r="K70" s="16"/>
      <c r="L70" s="16"/>
      <c r="M70" s="16"/>
      <c r="N70" s="18"/>
      <c r="O70" s="3"/>
      <c r="P70" s="3"/>
      <c r="Q70" s="3"/>
      <c r="R70" s="3"/>
      <c r="S70" s="19"/>
      <c r="T70" s="13"/>
    </row>
    <row r="71" spans="1:20" ht="12.75">
      <c r="A71" s="3"/>
      <c r="B71" s="19"/>
      <c r="C71" s="13"/>
      <c r="D71" s="14"/>
      <c r="E71" s="14"/>
      <c r="F71" s="17"/>
      <c r="G71" s="15"/>
      <c r="H71" s="15"/>
      <c r="I71" s="15"/>
      <c r="J71" s="15"/>
      <c r="K71" s="16"/>
      <c r="L71" s="16"/>
      <c r="M71" s="16"/>
      <c r="N71" s="18"/>
      <c r="O71" s="3"/>
      <c r="P71" s="3"/>
      <c r="Q71" s="3"/>
      <c r="R71" s="3"/>
      <c r="S71" s="3"/>
      <c r="T71" s="13"/>
    </row>
    <row r="72" spans="1:20" ht="12.75">
      <c r="A72" s="3"/>
      <c r="B72" s="19"/>
      <c r="C72" s="13"/>
      <c r="D72" s="14"/>
      <c r="E72" s="14"/>
      <c r="F72" s="18"/>
      <c r="G72" s="15"/>
      <c r="H72" s="15"/>
      <c r="I72" s="15"/>
      <c r="J72" s="15"/>
      <c r="K72" s="16"/>
      <c r="L72" s="16"/>
      <c r="M72" s="16"/>
      <c r="N72" s="18"/>
      <c r="O72" s="3"/>
      <c r="P72" s="3"/>
      <c r="Q72" s="3"/>
      <c r="R72" s="3"/>
      <c r="S72" s="3"/>
      <c r="T72" s="13"/>
    </row>
    <row r="73" spans="1:20" ht="12.75">
      <c r="A73" s="3"/>
      <c r="B73" s="19"/>
      <c r="C73" s="13"/>
      <c r="D73" s="14"/>
      <c r="E73" s="14"/>
      <c r="F73" s="17"/>
      <c r="G73" s="15"/>
      <c r="H73" s="15"/>
      <c r="I73" s="15"/>
      <c r="J73" s="15"/>
      <c r="K73" s="16"/>
      <c r="L73" s="16"/>
      <c r="M73" s="16"/>
      <c r="N73" s="18"/>
      <c r="O73" s="3"/>
      <c r="P73" s="3"/>
      <c r="Q73" s="3"/>
      <c r="R73" s="3"/>
      <c r="S73" s="3"/>
      <c r="T73" s="13"/>
    </row>
    <row r="74" spans="1:20" ht="12.75">
      <c r="A74" s="3"/>
      <c r="B74" s="19"/>
      <c r="C74" s="13"/>
      <c r="D74" s="14"/>
      <c r="E74" s="14"/>
      <c r="F74" s="17"/>
      <c r="G74" s="15"/>
      <c r="H74" s="15"/>
      <c r="I74" s="15"/>
      <c r="J74" s="15"/>
      <c r="K74" s="16"/>
      <c r="L74" s="16"/>
      <c r="M74" s="16"/>
      <c r="N74" s="18"/>
      <c r="O74" s="3"/>
      <c r="P74" s="3"/>
      <c r="Q74" s="3"/>
      <c r="R74" s="3"/>
      <c r="S74" s="3"/>
      <c r="T74" s="13"/>
    </row>
    <row r="75" spans="1:20" ht="12.75">
      <c r="A75" s="3"/>
      <c r="B75" s="19"/>
      <c r="C75" s="13"/>
      <c r="D75" s="14"/>
      <c r="E75" s="14"/>
      <c r="F75" s="17"/>
      <c r="G75" s="15"/>
      <c r="H75" s="15"/>
      <c r="I75" s="15"/>
      <c r="J75" s="15"/>
      <c r="K75" s="16"/>
      <c r="L75" s="16"/>
      <c r="M75" s="16"/>
      <c r="N75" s="18"/>
      <c r="O75" s="3"/>
      <c r="P75" s="3"/>
      <c r="Q75" s="3"/>
      <c r="R75" s="3"/>
      <c r="S75" s="3"/>
      <c r="T75" s="13"/>
    </row>
    <row r="76" spans="1:20" ht="12.75">
      <c r="A76" s="3"/>
      <c r="B76" s="19"/>
      <c r="C76" s="13"/>
      <c r="D76" s="14"/>
      <c r="E76" s="14"/>
      <c r="F76" s="18"/>
      <c r="G76" s="15"/>
      <c r="H76" s="15"/>
      <c r="I76" s="15"/>
      <c r="J76" s="15"/>
      <c r="K76" s="16"/>
      <c r="L76" s="16"/>
      <c r="M76" s="16"/>
      <c r="N76" s="18"/>
      <c r="O76" s="3"/>
      <c r="P76" s="3"/>
      <c r="Q76" s="3"/>
      <c r="R76" s="3"/>
      <c r="S76" s="3"/>
      <c r="T76" s="13"/>
    </row>
    <row r="77" spans="1:20" ht="12.75">
      <c r="A77" s="3"/>
      <c r="B77" s="19"/>
      <c r="C77" s="13"/>
      <c r="D77" s="14"/>
      <c r="E77" s="14"/>
      <c r="F77" s="17"/>
      <c r="G77" s="15"/>
      <c r="H77" s="15"/>
      <c r="I77" s="15"/>
      <c r="J77" s="15"/>
      <c r="K77" s="16"/>
      <c r="L77" s="16"/>
      <c r="M77" s="16"/>
      <c r="N77" s="18"/>
      <c r="O77" s="3"/>
      <c r="P77" s="3"/>
      <c r="Q77" s="3"/>
      <c r="R77" s="3"/>
      <c r="S77" s="3"/>
      <c r="T77" s="13"/>
    </row>
    <row r="78" spans="1:20" ht="12.75">
      <c r="A78" s="3"/>
      <c r="B78" s="19"/>
      <c r="C78" s="13"/>
      <c r="D78" s="14"/>
      <c r="E78" s="14"/>
      <c r="F78" s="17"/>
      <c r="G78" s="18"/>
      <c r="H78" s="18"/>
      <c r="I78" s="15"/>
      <c r="J78" s="18"/>
      <c r="K78" s="16"/>
      <c r="L78" s="16"/>
      <c r="M78" s="16"/>
      <c r="N78" s="18"/>
      <c r="O78" s="3"/>
      <c r="P78" s="3"/>
      <c r="Q78" s="3"/>
      <c r="R78" s="3"/>
      <c r="S78" s="3"/>
      <c r="T78" s="13"/>
    </row>
    <row r="79" spans="1:20" ht="12.75">
      <c r="A79" s="3"/>
      <c r="B79" s="19"/>
      <c r="C79" s="13"/>
      <c r="D79" s="14"/>
      <c r="E79" s="14"/>
      <c r="F79" s="17"/>
      <c r="G79" s="15"/>
      <c r="H79" s="15"/>
      <c r="I79" s="15"/>
      <c r="J79" s="15"/>
      <c r="K79" s="16"/>
      <c r="L79" s="16"/>
      <c r="M79" s="16"/>
      <c r="N79" s="18"/>
      <c r="O79" s="3"/>
      <c r="P79" s="3"/>
      <c r="Q79" s="3"/>
      <c r="R79" s="3"/>
      <c r="S79" s="3"/>
      <c r="T79" s="13"/>
    </row>
    <row r="80" spans="1:20" ht="12.75">
      <c r="A80" s="3"/>
      <c r="B80" s="19"/>
      <c r="C80" s="13"/>
      <c r="D80" s="14"/>
      <c r="E80" s="14"/>
      <c r="F80" s="17"/>
      <c r="G80" s="15"/>
      <c r="H80" s="15"/>
      <c r="I80" s="15"/>
      <c r="J80" s="15"/>
      <c r="K80" s="16"/>
      <c r="L80" s="16"/>
      <c r="M80" s="16"/>
      <c r="N80" s="18"/>
      <c r="O80" s="3"/>
      <c r="P80" s="3"/>
      <c r="Q80" s="3"/>
      <c r="R80" s="3"/>
      <c r="S80" s="3"/>
      <c r="T80" s="13"/>
    </row>
    <row r="81" spans="1:20" ht="12.75">
      <c r="A81" s="3"/>
      <c r="B81" s="19"/>
      <c r="C81" s="13"/>
      <c r="D81" s="14"/>
      <c r="E81" s="14"/>
      <c r="F81" s="17"/>
      <c r="G81" s="15"/>
      <c r="H81" s="15"/>
      <c r="I81" s="15"/>
      <c r="J81" s="15"/>
      <c r="K81" s="16"/>
      <c r="L81" s="16"/>
      <c r="M81" s="16"/>
      <c r="N81" s="18"/>
      <c r="O81" s="3"/>
      <c r="P81" s="3"/>
      <c r="Q81" s="3"/>
      <c r="R81" s="3"/>
      <c r="S81" s="3"/>
      <c r="T81" s="13"/>
    </row>
    <row r="82" spans="1:20" ht="12.75">
      <c r="A82" s="3"/>
      <c r="B82" s="19"/>
      <c r="C82" s="13"/>
      <c r="D82" s="14"/>
      <c r="E82" s="14"/>
      <c r="F82" s="17"/>
      <c r="G82" s="15"/>
      <c r="H82" s="15"/>
      <c r="I82" s="15"/>
      <c r="J82" s="15"/>
      <c r="K82" s="16"/>
      <c r="L82" s="16"/>
      <c r="M82" s="16"/>
      <c r="N82" s="18"/>
      <c r="O82" s="3"/>
      <c r="P82" s="3"/>
      <c r="Q82" s="3"/>
      <c r="R82" s="3"/>
      <c r="S82" s="3"/>
      <c r="T82" s="13"/>
    </row>
    <row r="83" spans="1:20" ht="12.75">
      <c r="A83" s="3"/>
      <c r="B83" s="19"/>
      <c r="C83" s="13"/>
      <c r="D83" s="14"/>
      <c r="E83" s="14"/>
      <c r="F83" s="17"/>
      <c r="G83" s="15"/>
      <c r="H83" s="15"/>
      <c r="I83" s="15"/>
      <c r="J83" s="15"/>
      <c r="K83" s="16"/>
      <c r="L83" s="16"/>
      <c r="M83" s="16"/>
      <c r="N83" s="18"/>
      <c r="O83" s="3"/>
      <c r="P83" s="3"/>
      <c r="Q83" s="3"/>
      <c r="R83" s="3"/>
      <c r="S83" s="3"/>
      <c r="T83" s="13"/>
    </row>
    <row r="84" spans="1:20" ht="12.75">
      <c r="A84" s="3"/>
      <c r="B84" s="19"/>
      <c r="C84" s="13"/>
      <c r="D84" s="14"/>
      <c r="E84" s="14"/>
      <c r="F84" s="17"/>
      <c r="G84" s="15"/>
      <c r="H84" s="15"/>
      <c r="I84" s="15"/>
      <c r="J84" s="15"/>
      <c r="K84" s="16"/>
      <c r="L84" s="16"/>
      <c r="M84" s="16"/>
      <c r="N84" s="18"/>
      <c r="O84" s="3"/>
      <c r="P84" s="3"/>
      <c r="Q84" s="3"/>
      <c r="R84" s="3"/>
      <c r="S84" s="3"/>
      <c r="T84" s="13"/>
    </row>
    <row r="85" spans="1:20" ht="12.75">
      <c r="A85" s="3"/>
      <c r="B85" s="19"/>
      <c r="C85" s="13"/>
      <c r="D85" s="14"/>
      <c r="E85" s="14"/>
      <c r="F85" s="17"/>
      <c r="G85" s="15"/>
      <c r="H85" s="15"/>
      <c r="I85" s="15"/>
      <c r="J85" s="15"/>
      <c r="K85" s="16"/>
      <c r="L85" s="16"/>
      <c r="M85" s="16"/>
      <c r="N85" s="18"/>
      <c r="O85" s="3"/>
      <c r="P85" s="3"/>
      <c r="Q85" s="3"/>
      <c r="R85" s="3"/>
      <c r="S85" s="3"/>
      <c r="T85" s="13"/>
    </row>
    <row r="86" spans="1:20" ht="12.75">
      <c r="A86" s="3"/>
      <c r="B86" s="19"/>
      <c r="C86" s="13"/>
      <c r="D86" s="14"/>
      <c r="E86" s="14"/>
      <c r="F86" s="18"/>
      <c r="G86" s="15"/>
      <c r="H86" s="15"/>
      <c r="I86" s="15"/>
      <c r="J86" s="15"/>
      <c r="K86" s="16"/>
      <c r="L86" s="16"/>
      <c r="M86" s="16"/>
      <c r="N86" s="18"/>
      <c r="O86" s="3"/>
      <c r="P86" s="3"/>
      <c r="Q86" s="3"/>
      <c r="R86" s="3"/>
      <c r="S86" s="3"/>
      <c r="T86" s="13"/>
    </row>
    <row r="87" spans="1:20" ht="12.75">
      <c r="A87" s="3"/>
      <c r="B87" s="19"/>
      <c r="C87" s="13"/>
      <c r="D87" s="14"/>
      <c r="E87" s="14"/>
      <c r="F87" s="17"/>
      <c r="G87" s="15"/>
      <c r="H87" s="15"/>
      <c r="I87" s="15"/>
      <c r="J87" s="15"/>
      <c r="K87" s="16"/>
      <c r="L87" s="16"/>
      <c r="M87" s="16"/>
      <c r="N87" s="18"/>
      <c r="O87" s="3"/>
      <c r="P87" s="3"/>
      <c r="Q87" s="3"/>
      <c r="R87" s="3"/>
      <c r="S87" s="3"/>
      <c r="T87" s="13"/>
    </row>
    <row r="88" spans="1:20" ht="12.75">
      <c r="A88" s="3"/>
      <c r="B88" s="19"/>
      <c r="C88" s="13"/>
      <c r="D88" s="14"/>
      <c r="E88" s="14"/>
      <c r="F88" s="18"/>
      <c r="G88" s="15"/>
      <c r="H88" s="15"/>
      <c r="I88" s="15"/>
      <c r="J88" s="15"/>
      <c r="K88" s="16"/>
      <c r="L88" s="16"/>
      <c r="M88" s="16"/>
      <c r="N88" s="18"/>
      <c r="O88" s="3"/>
      <c r="P88" s="3"/>
      <c r="Q88" s="3"/>
      <c r="R88" s="3"/>
      <c r="S88" s="3"/>
      <c r="T88" s="13"/>
    </row>
    <row r="89" spans="1:20" ht="12.75">
      <c r="A89" s="3"/>
      <c r="B89" s="19"/>
      <c r="C89" s="13"/>
      <c r="D89" s="14"/>
      <c r="E89" s="14"/>
      <c r="F89" s="17"/>
      <c r="G89" s="18"/>
      <c r="H89" s="18"/>
      <c r="I89" s="15"/>
      <c r="J89" s="18"/>
      <c r="K89" s="16"/>
      <c r="L89" s="16"/>
      <c r="M89" s="16"/>
      <c r="N89" s="18"/>
      <c r="O89" s="3"/>
      <c r="P89" s="3"/>
      <c r="Q89" s="3"/>
      <c r="R89" s="3"/>
      <c r="S89" s="3"/>
      <c r="T89" s="13"/>
    </row>
    <row r="90" spans="1:20" ht="12.75">
      <c r="A90" s="3"/>
      <c r="B90" s="19"/>
      <c r="C90" s="13"/>
      <c r="D90" s="14"/>
      <c r="E90" s="14"/>
      <c r="F90" s="18"/>
      <c r="G90" s="15"/>
      <c r="H90" s="15"/>
      <c r="I90" s="15"/>
      <c r="J90" s="15"/>
      <c r="K90" s="16"/>
      <c r="L90" s="16"/>
      <c r="M90" s="16"/>
      <c r="N90" s="18"/>
      <c r="O90" s="3"/>
      <c r="P90" s="3"/>
      <c r="Q90" s="3"/>
      <c r="R90" s="3"/>
      <c r="S90" s="3"/>
      <c r="T90" s="13"/>
    </row>
    <row r="91" spans="1:20" ht="12.75">
      <c r="A91" s="3"/>
      <c r="B91" s="19"/>
      <c r="C91" s="13"/>
      <c r="D91" s="14"/>
      <c r="E91" s="14"/>
      <c r="F91" s="18"/>
      <c r="G91" s="15"/>
      <c r="H91" s="15"/>
      <c r="I91" s="15"/>
      <c r="J91" s="15"/>
      <c r="K91" s="16"/>
      <c r="L91" s="16"/>
      <c r="M91" s="16"/>
      <c r="N91" s="18"/>
      <c r="O91" s="3"/>
      <c r="P91" s="3"/>
      <c r="Q91" s="3"/>
      <c r="R91" s="3"/>
      <c r="S91" s="3"/>
      <c r="T91" s="13"/>
    </row>
    <row r="92" spans="1:20" ht="12.75">
      <c r="A92" s="3"/>
      <c r="B92" s="19"/>
      <c r="C92" s="13"/>
      <c r="D92" s="14"/>
      <c r="E92" s="14"/>
      <c r="F92" s="17"/>
      <c r="G92" s="15"/>
      <c r="H92" s="15"/>
      <c r="I92" s="15"/>
      <c r="J92" s="15"/>
      <c r="K92" s="16"/>
      <c r="L92" s="16"/>
      <c r="M92" s="16"/>
      <c r="N92" s="18"/>
      <c r="O92" s="3"/>
      <c r="P92" s="3"/>
      <c r="Q92" s="3"/>
      <c r="R92" s="3"/>
      <c r="S92" s="3"/>
      <c r="T92" s="13"/>
    </row>
    <row r="93" spans="1:20" ht="12.75">
      <c r="A93" s="3"/>
      <c r="B93" s="19"/>
      <c r="C93" s="13"/>
      <c r="D93" s="14"/>
      <c r="E93" s="14"/>
      <c r="F93" s="18"/>
      <c r="G93" s="15"/>
      <c r="H93" s="15"/>
      <c r="I93" s="15"/>
      <c r="J93" s="15"/>
      <c r="K93" s="16"/>
      <c r="L93" s="16"/>
      <c r="M93" s="16"/>
      <c r="N93" s="18"/>
      <c r="O93" s="3"/>
      <c r="P93" s="3"/>
      <c r="Q93" s="3"/>
      <c r="R93" s="3"/>
      <c r="S93" s="3"/>
      <c r="T93" s="13"/>
    </row>
    <row r="94" spans="1:20" ht="12.75">
      <c r="A94" s="3"/>
      <c r="B94" s="19"/>
      <c r="C94" s="13"/>
      <c r="D94" s="14"/>
      <c r="E94" s="14"/>
      <c r="F94" s="17"/>
      <c r="G94" s="15"/>
      <c r="H94" s="15"/>
      <c r="I94" s="15"/>
      <c r="J94" s="15"/>
      <c r="K94" s="16"/>
      <c r="L94" s="16"/>
      <c r="M94" s="16"/>
      <c r="N94" s="18"/>
      <c r="O94" s="3"/>
      <c r="P94" s="3"/>
      <c r="Q94" s="3"/>
      <c r="R94" s="3"/>
      <c r="S94" s="3"/>
      <c r="T94" s="13"/>
    </row>
    <row r="95" spans="1:20" ht="12.75">
      <c r="A95" s="3"/>
      <c r="B95" s="19"/>
      <c r="C95" s="13"/>
      <c r="D95" s="14"/>
      <c r="E95" s="14"/>
      <c r="F95" s="18"/>
      <c r="G95" s="18"/>
      <c r="H95" s="18"/>
      <c r="I95" s="15"/>
      <c r="J95" s="18"/>
      <c r="K95" s="16"/>
      <c r="L95" s="16"/>
      <c r="M95" s="16"/>
      <c r="N95" s="17"/>
      <c r="O95" s="3"/>
      <c r="P95" s="3"/>
      <c r="Q95" s="3"/>
      <c r="R95" s="3"/>
      <c r="S95" s="3"/>
      <c r="T95" s="13"/>
    </row>
    <row r="96" spans="1:20" ht="12.75">
      <c r="A96" s="3"/>
      <c r="B96" s="19"/>
      <c r="C96" s="13"/>
      <c r="D96" s="14"/>
      <c r="E96" s="14"/>
      <c r="F96" s="18"/>
      <c r="G96" s="15"/>
      <c r="H96" s="15"/>
      <c r="I96" s="15"/>
      <c r="J96" s="15"/>
      <c r="K96" s="16"/>
      <c r="L96" s="16"/>
      <c r="M96" s="16"/>
      <c r="N96" s="18"/>
      <c r="O96" s="3"/>
      <c r="P96" s="3"/>
      <c r="Q96" s="3"/>
      <c r="R96" s="3"/>
      <c r="S96" s="3"/>
      <c r="T96" s="13"/>
    </row>
    <row r="97" spans="1:20" ht="12.75">
      <c r="A97" s="3"/>
      <c r="B97" s="19"/>
      <c r="C97" s="13"/>
      <c r="D97" s="14"/>
      <c r="E97" s="14"/>
      <c r="F97" s="17"/>
      <c r="G97" s="18"/>
      <c r="H97" s="18"/>
      <c r="I97" s="15"/>
      <c r="J97" s="18"/>
      <c r="K97" s="16"/>
      <c r="L97" s="16"/>
      <c r="M97" s="16"/>
      <c r="N97" s="18"/>
      <c r="O97" s="3"/>
      <c r="P97" s="3"/>
      <c r="Q97" s="3"/>
      <c r="R97" s="3"/>
      <c r="S97" s="3"/>
      <c r="T97" s="13"/>
    </row>
    <row r="98" spans="1:20" ht="12.75">
      <c r="A98" s="3"/>
      <c r="B98" s="19"/>
      <c r="C98" s="13"/>
      <c r="D98" s="14"/>
      <c r="E98" s="14"/>
      <c r="F98" s="17"/>
      <c r="G98" s="18"/>
      <c r="H98" s="18"/>
      <c r="I98" s="15"/>
      <c r="J98" s="18"/>
      <c r="K98" s="16"/>
      <c r="L98" s="16"/>
      <c r="M98" s="16"/>
      <c r="N98" s="18"/>
      <c r="O98" s="3"/>
      <c r="P98" s="3"/>
      <c r="Q98" s="3"/>
      <c r="R98" s="3"/>
      <c r="S98" s="3"/>
      <c r="T98" s="13"/>
    </row>
    <row r="99" spans="1:20" ht="12.75">
      <c r="A99" s="3"/>
      <c r="B99" s="19"/>
      <c r="C99" s="13"/>
      <c r="D99" s="14"/>
      <c r="E99" s="14"/>
      <c r="F99" s="18"/>
      <c r="G99" s="15"/>
      <c r="H99" s="15"/>
      <c r="I99" s="15"/>
      <c r="J99" s="15"/>
      <c r="K99" s="16"/>
      <c r="L99" s="16"/>
      <c r="M99" s="16"/>
      <c r="N99" s="18"/>
      <c r="O99" s="3"/>
      <c r="P99" s="3"/>
      <c r="Q99" s="3"/>
      <c r="R99" s="3"/>
      <c r="S99" s="3"/>
      <c r="T99" s="13"/>
    </row>
    <row r="100" spans="1:20" ht="12.75">
      <c r="A100" s="3"/>
      <c r="B100" s="19"/>
      <c r="C100" s="13"/>
      <c r="D100" s="14"/>
      <c r="E100" s="14"/>
      <c r="F100" s="17"/>
      <c r="G100" s="15"/>
      <c r="H100" s="15"/>
      <c r="I100" s="15"/>
      <c r="J100" s="15"/>
      <c r="K100" s="16"/>
      <c r="L100" s="16"/>
      <c r="M100" s="16"/>
      <c r="N100" s="18"/>
      <c r="O100" s="3"/>
      <c r="P100" s="3"/>
      <c r="Q100" s="3"/>
      <c r="R100" s="3"/>
      <c r="S100" s="3"/>
      <c r="T100" s="13"/>
    </row>
    <row r="101" spans="1:20" ht="12.75">
      <c r="A101" s="3"/>
      <c r="B101" s="19"/>
      <c r="C101" s="13"/>
      <c r="D101" s="14"/>
      <c r="E101" s="14"/>
      <c r="F101" s="18"/>
      <c r="G101" s="15"/>
      <c r="H101" s="15"/>
      <c r="I101" s="15"/>
      <c r="J101" s="15"/>
      <c r="K101" s="16"/>
      <c r="L101" s="16"/>
      <c r="M101" s="16"/>
      <c r="N101" s="18"/>
      <c r="O101" s="3"/>
      <c r="P101" s="3"/>
      <c r="Q101" s="3"/>
      <c r="R101" s="3"/>
      <c r="S101" s="3"/>
      <c r="T101" s="13"/>
    </row>
    <row r="102" spans="1:20" ht="12.75">
      <c r="A102" s="3"/>
      <c r="B102" s="19"/>
      <c r="C102" s="13"/>
      <c r="D102" s="14"/>
      <c r="E102" s="14"/>
      <c r="F102" s="18"/>
      <c r="G102" s="15"/>
      <c r="H102" s="15"/>
      <c r="I102" s="15"/>
      <c r="J102" s="15"/>
      <c r="K102" s="16"/>
      <c r="L102" s="16"/>
      <c r="M102" s="16"/>
      <c r="N102" s="18"/>
      <c r="O102" s="3"/>
      <c r="P102" s="3"/>
      <c r="Q102" s="3"/>
      <c r="R102" s="3"/>
      <c r="S102" s="3"/>
      <c r="T102" s="13"/>
    </row>
    <row r="103" spans="1:20" ht="12.75">
      <c r="A103" s="3"/>
      <c r="B103" s="19"/>
      <c r="C103" s="13"/>
      <c r="D103" s="14"/>
      <c r="E103" s="14"/>
      <c r="F103" s="15"/>
      <c r="G103" s="15"/>
      <c r="H103" s="15"/>
      <c r="I103" s="15"/>
      <c r="J103" s="15"/>
      <c r="K103" s="16"/>
      <c r="L103" s="16"/>
      <c r="M103" s="16"/>
      <c r="N103" s="18"/>
      <c r="O103" s="3"/>
      <c r="P103" s="3"/>
      <c r="Q103" s="3"/>
      <c r="R103" s="3"/>
      <c r="S103" s="3"/>
      <c r="T103" s="13"/>
    </row>
    <row r="104" spans="1:20" ht="12.75">
      <c r="A104" s="3"/>
      <c r="B104" s="19"/>
      <c r="C104" s="13"/>
      <c r="D104" s="14"/>
      <c r="E104" s="14"/>
      <c r="F104" s="15"/>
      <c r="G104" s="15"/>
      <c r="H104" s="15"/>
      <c r="I104" s="15"/>
      <c r="J104" s="15"/>
      <c r="K104" s="16"/>
      <c r="L104" s="16"/>
      <c r="M104" s="16"/>
      <c r="N104" s="18"/>
      <c r="O104" s="3"/>
      <c r="P104" s="3"/>
      <c r="Q104" s="3"/>
      <c r="R104" s="3"/>
      <c r="S104" s="3"/>
      <c r="T104" s="13"/>
    </row>
    <row r="105" spans="1:20" ht="12.75">
      <c r="A105" s="3"/>
      <c r="B105" s="19"/>
      <c r="C105" s="13"/>
      <c r="D105" s="14"/>
      <c r="E105" s="14"/>
      <c r="F105" s="17"/>
      <c r="G105" s="15"/>
      <c r="H105" s="15"/>
      <c r="I105" s="15"/>
      <c r="J105" s="15"/>
      <c r="K105" s="16"/>
      <c r="L105" s="16"/>
      <c r="M105" s="16"/>
      <c r="N105" s="18"/>
      <c r="O105" s="3"/>
      <c r="P105" s="3"/>
      <c r="Q105" s="3"/>
      <c r="R105" s="3"/>
      <c r="S105" s="3"/>
      <c r="T105" s="13"/>
    </row>
    <row r="106" spans="1:20" ht="12.75">
      <c r="A106" s="3"/>
      <c r="B106" s="19"/>
      <c r="C106" s="13"/>
      <c r="D106" s="14"/>
      <c r="E106" s="14"/>
      <c r="F106" s="15"/>
      <c r="G106" s="15"/>
      <c r="H106" s="15"/>
      <c r="I106" s="15"/>
      <c r="J106" s="15"/>
      <c r="K106" s="16"/>
      <c r="L106" s="16"/>
      <c r="M106" s="16"/>
      <c r="N106" s="18"/>
      <c r="O106" s="3"/>
      <c r="P106" s="3"/>
      <c r="Q106" s="3"/>
      <c r="R106" s="3"/>
      <c r="S106" s="3"/>
      <c r="T106" s="13"/>
    </row>
    <row r="107" spans="1:20" ht="12.75">
      <c r="A107" s="3"/>
      <c r="B107" s="19"/>
      <c r="C107" s="13"/>
      <c r="D107" s="14"/>
      <c r="E107" s="14"/>
      <c r="F107" s="18"/>
      <c r="G107" s="15"/>
      <c r="H107" s="15"/>
      <c r="I107" s="15"/>
      <c r="J107" s="15"/>
      <c r="K107" s="16"/>
      <c r="L107" s="16"/>
      <c r="M107" s="16"/>
      <c r="N107" s="18"/>
      <c r="O107" s="3"/>
      <c r="P107" s="3"/>
      <c r="Q107" s="3"/>
      <c r="R107" s="3"/>
      <c r="S107" s="3"/>
      <c r="T107" s="13"/>
    </row>
    <row r="108" spans="1:20" ht="12.75">
      <c r="A108" s="3"/>
      <c r="B108" s="19"/>
      <c r="C108" s="13"/>
      <c r="D108" s="14"/>
      <c r="E108" s="14"/>
      <c r="F108" s="17"/>
      <c r="G108" s="15"/>
      <c r="H108" s="15"/>
      <c r="I108" s="15"/>
      <c r="J108" s="15"/>
      <c r="K108" s="16"/>
      <c r="L108" s="16"/>
      <c r="M108" s="16"/>
      <c r="N108" s="18"/>
      <c r="O108" s="3"/>
      <c r="P108" s="3"/>
      <c r="Q108" s="3"/>
      <c r="R108" s="3"/>
      <c r="S108" s="3"/>
      <c r="T108" s="13"/>
    </row>
    <row r="109" spans="1:20" ht="12.75">
      <c r="A109" s="3"/>
      <c r="B109" s="19"/>
      <c r="C109" s="13"/>
      <c r="D109" s="14"/>
      <c r="E109" s="14"/>
      <c r="F109" s="15"/>
      <c r="G109" s="15"/>
      <c r="H109" s="15"/>
      <c r="I109" s="15"/>
      <c r="J109" s="15"/>
      <c r="K109" s="16"/>
      <c r="L109" s="16"/>
      <c r="M109" s="16"/>
      <c r="N109" s="18"/>
      <c r="O109" s="3"/>
      <c r="P109" s="3"/>
      <c r="Q109" s="3"/>
      <c r="R109" s="3"/>
      <c r="S109" s="3"/>
      <c r="T109" s="13"/>
    </row>
    <row r="110" spans="1:20" ht="12.75">
      <c r="A110" s="3"/>
      <c r="B110" s="19"/>
      <c r="C110" s="13"/>
      <c r="D110" s="14"/>
      <c r="E110" s="14"/>
      <c r="F110" s="18"/>
      <c r="G110" s="15"/>
      <c r="H110" s="15"/>
      <c r="I110" s="15"/>
      <c r="J110" s="15"/>
      <c r="K110" s="16"/>
      <c r="L110" s="16"/>
      <c r="M110" s="16"/>
      <c r="N110" s="18"/>
      <c r="O110" s="3"/>
      <c r="P110" s="3"/>
      <c r="Q110" s="3"/>
      <c r="R110" s="3"/>
      <c r="S110" s="3"/>
      <c r="T110" s="13"/>
    </row>
    <row r="111" spans="1:20" ht="12.75">
      <c r="A111" s="3"/>
      <c r="B111" s="19"/>
      <c r="C111" s="13"/>
      <c r="D111" s="14"/>
      <c r="E111" s="14"/>
      <c r="F111" s="17"/>
      <c r="G111" s="18"/>
      <c r="H111" s="18"/>
      <c r="I111" s="15"/>
      <c r="J111" s="18"/>
      <c r="K111" s="16"/>
      <c r="L111" s="16"/>
      <c r="M111" s="16"/>
      <c r="N111" s="18"/>
      <c r="O111" s="3"/>
      <c r="P111" s="3"/>
      <c r="Q111" s="3"/>
      <c r="R111" s="3"/>
      <c r="S111" s="3"/>
      <c r="T111" s="13"/>
    </row>
    <row r="112" spans="1:20" ht="12.75">
      <c r="A112" s="3"/>
      <c r="B112" s="19"/>
      <c r="C112" s="13"/>
      <c r="D112" s="14"/>
      <c r="E112" s="14"/>
      <c r="F112" s="18"/>
      <c r="G112" s="15"/>
      <c r="H112" s="15"/>
      <c r="I112" s="15"/>
      <c r="J112" s="15"/>
      <c r="K112" s="16"/>
      <c r="L112" s="16"/>
      <c r="M112" s="16"/>
      <c r="N112" s="18"/>
      <c r="O112" s="3"/>
      <c r="P112" s="3"/>
      <c r="Q112" s="3"/>
      <c r="R112" s="3"/>
      <c r="S112" s="3"/>
      <c r="T112" s="13"/>
    </row>
    <row r="113" spans="1:20" ht="12.75">
      <c r="A113" s="3"/>
      <c r="B113" s="19"/>
      <c r="C113" s="13"/>
      <c r="D113" s="14"/>
      <c r="E113" s="14"/>
      <c r="F113" s="18"/>
      <c r="G113" s="15"/>
      <c r="H113" s="15"/>
      <c r="I113" s="15"/>
      <c r="J113" s="15"/>
      <c r="K113" s="16"/>
      <c r="L113" s="16"/>
      <c r="M113" s="16"/>
      <c r="N113" s="18"/>
      <c r="O113" s="3"/>
      <c r="P113" s="3"/>
      <c r="Q113" s="3"/>
      <c r="R113" s="3"/>
      <c r="S113" s="3"/>
      <c r="T113" s="13"/>
    </row>
    <row r="114" spans="1:20" ht="12.75">
      <c r="A114" s="3"/>
      <c r="B114" s="19"/>
      <c r="C114" s="13"/>
      <c r="D114" s="14"/>
      <c r="E114" s="14"/>
      <c r="F114" s="18"/>
      <c r="G114" s="15"/>
      <c r="H114" s="15"/>
      <c r="I114" s="15"/>
      <c r="J114" s="15"/>
      <c r="K114" s="16"/>
      <c r="L114" s="16"/>
      <c r="M114" s="16"/>
      <c r="N114" s="18"/>
      <c r="O114" s="3"/>
      <c r="P114" s="3"/>
      <c r="Q114" s="3"/>
      <c r="R114" s="3"/>
      <c r="S114" s="3"/>
      <c r="T114" s="13"/>
    </row>
    <row r="115" spans="1:20" ht="12.75">
      <c r="A115" s="3"/>
      <c r="B115" s="19"/>
      <c r="C115" s="13"/>
      <c r="D115" s="14"/>
      <c r="E115" s="14"/>
      <c r="F115" s="18"/>
      <c r="G115" s="15"/>
      <c r="H115" s="15"/>
      <c r="I115" s="15"/>
      <c r="J115" s="15"/>
      <c r="K115" s="16"/>
      <c r="L115" s="16"/>
      <c r="M115" s="16"/>
      <c r="N115" s="18"/>
      <c r="O115" s="3"/>
      <c r="P115" s="3"/>
      <c r="Q115" s="3"/>
      <c r="R115" s="3"/>
      <c r="S115" s="3"/>
      <c r="T115" s="13"/>
    </row>
    <row r="116" spans="1:20" ht="12.75">
      <c r="A116" s="3"/>
      <c r="B116" s="19"/>
      <c r="C116" s="13"/>
      <c r="D116" s="14"/>
      <c r="E116" s="14"/>
      <c r="F116" s="18"/>
      <c r="G116" s="15"/>
      <c r="H116" s="15"/>
      <c r="I116" s="15"/>
      <c r="J116" s="15"/>
      <c r="K116" s="16"/>
      <c r="L116" s="16"/>
      <c r="M116" s="16"/>
      <c r="N116" s="18"/>
      <c r="O116" s="3"/>
      <c r="P116" s="3"/>
      <c r="Q116" s="3"/>
      <c r="R116" s="3"/>
      <c r="S116" s="3"/>
      <c r="T116" s="13"/>
    </row>
    <row r="117" spans="1:20" ht="12.75">
      <c r="A117" s="3"/>
      <c r="B117" s="19"/>
      <c r="C117" s="13"/>
      <c r="D117" s="14"/>
      <c r="E117" s="14"/>
      <c r="F117" s="17"/>
      <c r="G117" s="15"/>
      <c r="H117" s="15"/>
      <c r="I117" s="15"/>
      <c r="J117" s="15"/>
      <c r="K117" s="16"/>
      <c r="L117" s="16"/>
      <c r="M117" s="16"/>
      <c r="N117" s="18"/>
      <c r="O117" s="3"/>
      <c r="P117" s="3"/>
      <c r="Q117" s="3"/>
      <c r="R117" s="3"/>
      <c r="S117" s="3"/>
      <c r="T117" s="13"/>
    </row>
    <row r="118" spans="1:20" ht="12.75">
      <c r="A118" s="3"/>
      <c r="B118" s="19"/>
      <c r="C118" s="13"/>
      <c r="D118" s="14"/>
      <c r="E118" s="14"/>
      <c r="F118" s="18"/>
      <c r="G118" s="15"/>
      <c r="H118" s="15"/>
      <c r="I118" s="15"/>
      <c r="J118" s="15"/>
      <c r="K118" s="16"/>
      <c r="L118" s="16"/>
      <c r="M118" s="16"/>
      <c r="N118" s="18"/>
      <c r="O118" s="3"/>
      <c r="P118" s="3"/>
      <c r="Q118" s="3"/>
      <c r="R118" s="3"/>
      <c r="S118" s="3"/>
      <c r="T118" s="13"/>
    </row>
    <row r="119" spans="1:20" ht="12.75">
      <c r="A119" s="3"/>
      <c r="B119" s="19"/>
      <c r="C119" s="13"/>
      <c r="D119" s="14"/>
      <c r="E119" s="14"/>
      <c r="F119" s="18"/>
      <c r="G119" s="15"/>
      <c r="H119" s="15"/>
      <c r="I119" s="15"/>
      <c r="J119" s="15"/>
      <c r="K119" s="16"/>
      <c r="L119" s="16"/>
      <c r="M119" s="16"/>
      <c r="N119" s="18"/>
      <c r="O119" s="3"/>
      <c r="P119" s="3"/>
      <c r="Q119" s="3"/>
      <c r="R119" s="3"/>
      <c r="S119" s="3"/>
      <c r="T119" s="13"/>
    </row>
    <row r="120" spans="1:20" ht="12.75">
      <c r="A120" s="3"/>
      <c r="B120" s="19"/>
      <c r="C120" s="13"/>
      <c r="D120" s="14"/>
      <c r="E120" s="14"/>
      <c r="F120" s="18"/>
      <c r="G120" s="15"/>
      <c r="H120" s="15"/>
      <c r="I120" s="15"/>
      <c r="J120" s="15"/>
      <c r="K120" s="16"/>
      <c r="L120" s="16"/>
      <c r="M120" s="16"/>
      <c r="N120" s="18"/>
      <c r="O120" s="3"/>
      <c r="P120" s="3"/>
      <c r="Q120" s="3"/>
      <c r="R120" s="3"/>
      <c r="S120" s="3"/>
      <c r="T120" s="13"/>
    </row>
    <row r="121" spans="1:20" ht="12.75">
      <c r="A121" s="3"/>
      <c r="B121" s="19"/>
      <c r="C121" s="13"/>
      <c r="D121" s="14"/>
      <c r="E121" s="14"/>
      <c r="F121" s="18"/>
      <c r="G121" s="15"/>
      <c r="H121" s="15"/>
      <c r="I121" s="15"/>
      <c r="J121" s="15"/>
      <c r="K121" s="16"/>
      <c r="L121" s="16"/>
      <c r="M121" s="16"/>
      <c r="N121" s="18"/>
      <c r="O121" s="3"/>
      <c r="P121" s="3"/>
      <c r="Q121" s="3"/>
      <c r="R121" s="3"/>
      <c r="S121" s="3"/>
      <c r="T121" s="13"/>
    </row>
    <row r="122" spans="1:20" ht="12.75">
      <c r="A122" s="3"/>
      <c r="B122" s="19"/>
      <c r="C122" s="13"/>
      <c r="D122" s="14"/>
      <c r="E122" s="14"/>
      <c r="F122" s="18"/>
      <c r="G122" s="15"/>
      <c r="H122" s="15"/>
      <c r="I122" s="15"/>
      <c r="J122" s="15"/>
      <c r="K122" s="16"/>
      <c r="L122" s="16"/>
      <c r="M122" s="16"/>
      <c r="N122" s="18"/>
      <c r="O122" s="3"/>
      <c r="P122" s="3"/>
      <c r="Q122" s="3"/>
      <c r="R122" s="3"/>
      <c r="S122" s="3"/>
      <c r="T122" s="13"/>
    </row>
    <row r="123" spans="1:20" ht="12.75">
      <c r="A123" s="3"/>
      <c r="B123" s="19"/>
      <c r="C123" s="13"/>
      <c r="D123" s="14"/>
      <c r="E123" s="14"/>
      <c r="F123" s="18"/>
      <c r="G123" s="15"/>
      <c r="H123" s="15"/>
      <c r="I123" s="15"/>
      <c r="J123" s="15"/>
      <c r="K123" s="16"/>
      <c r="L123" s="16"/>
      <c r="M123" s="16"/>
      <c r="N123" s="17"/>
      <c r="O123" s="3"/>
      <c r="P123" s="3"/>
      <c r="Q123" s="3"/>
      <c r="R123" s="3"/>
      <c r="S123" s="3"/>
      <c r="T123" s="13"/>
    </row>
    <row r="124" spans="1:20" ht="12.75">
      <c r="A124" s="3"/>
      <c r="B124" s="19"/>
      <c r="C124" s="13"/>
      <c r="D124" s="14"/>
      <c r="E124" s="14"/>
      <c r="F124" s="18"/>
      <c r="G124" s="15"/>
      <c r="H124" s="15"/>
      <c r="I124" s="15"/>
      <c r="J124" s="15"/>
      <c r="K124" s="16"/>
      <c r="L124" s="16"/>
      <c r="M124" s="16"/>
      <c r="N124" s="17"/>
      <c r="O124" s="3"/>
      <c r="P124" s="3"/>
      <c r="Q124" s="3"/>
      <c r="R124" s="3"/>
      <c r="S124" s="3"/>
      <c r="T124" s="13"/>
    </row>
    <row r="125" spans="1:20" ht="12.75">
      <c r="A125" s="3"/>
      <c r="B125" s="19"/>
      <c r="C125" s="13"/>
      <c r="D125" s="14"/>
      <c r="E125" s="14"/>
      <c r="F125" s="18"/>
      <c r="G125" s="15"/>
      <c r="H125" s="15"/>
      <c r="I125" s="15"/>
      <c r="J125" s="15"/>
      <c r="K125" s="16"/>
      <c r="L125" s="16"/>
      <c r="M125" s="16"/>
      <c r="N125" s="18"/>
      <c r="O125" s="3"/>
      <c r="P125" s="3"/>
      <c r="Q125" s="3"/>
      <c r="R125" s="3"/>
      <c r="S125" s="3"/>
      <c r="T125" s="13"/>
    </row>
    <row r="126" spans="1:20" ht="12.75">
      <c r="A126" s="3"/>
      <c r="B126" s="19"/>
      <c r="C126" s="13"/>
      <c r="D126" s="14"/>
      <c r="E126" s="14"/>
      <c r="F126" s="18"/>
      <c r="G126" s="15"/>
      <c r="H126" s="15"/>
      <c r="I126" s="15"/>
      <c r="J126" s="15"/>
      <c r="K126" s="16"/>
      <c r="L126" s="16"/>
      <c r="M126" s="16"/>
      <c r="N126" s="18"/>
      <c r="O126" s="3"/>
      <c r="P126" s="3"/>
      <c r="Q126" s="3"/>
      <c r="R126" s="3"/>
      <c r="S126" s="3"/>
      <c r="T126" s="13"/>
    </row>
    <row r="127" spans="1:20" ht="12.75">
      <c r="A127" s="3"/>
      <c r="B127" s="19"/>
      <c r="C127" s="13"/>
      <c r="D127" s="14"/>
      <c r="E127" s="14"/>
      <c r="F127" s="18"/>
      <c r="G127" s="15"/>
      <c r="H127" s="15"/>
      <c r="I127" s="15"/>
      <c r="J127" s="15"/>
      <c r="K127" s="16"/>
      <c r="L127" s="16"/>
      <c r="M127" s="16"/>
      <c r="N127" s="18"/>
      <c r="O127" s="3"/>
      <c r="P127" s="3"/>
      <c r="Q127" s="3"/>
      <c r="R127" s="3"/>
      <c r="S127" s="3"/>
      <c r="T127" s="13"/>
    </row>
    <row r="128" spans="1:20" ht="12.75">
      <c r="A128" s="3"/>
      <c r="B128" s="19"/>
      <c r="C128" s="13"/>
      <c r="D128" s="14"/>
      <c r="E128" s="14"/>
      <c r="F128" s="18"/>
      <c r="G128" s="15"/>
      <c r="H128" s="15"/>
      <c r="I128" s="15"/>
      <c r="J128" s="15"/>
      <c r="K128" s="16"/>
      <c r="L128" s="16"/>
      <c r="M128" s="16"/>
      <c r="N128" s="18"/>
      <c r="O128" s="3"/>
      <c r="P128" s="3"/>
      <c r="Q128" s="3"/>
      <c r="R128" s="3"/>
      <c r="S128" s="3"/>
      <c r="T128" s="13"/>
    </row>
    <row r="129" spans="1:20" ht="12.75">
      <c r="A129" s="3"/>
      <c r="B129" s="19"/>
      <c r="C129" s="13"/>
      <c r="D129" s="14"/>
      <c r="E129" s="14"/>
      <c r="F129" s="18"/>
      <c r="G129" s="15"/>
      <c r="H129" s="15"/>
      <c r="I129" s="15"/>
      <c r="J129" s="15"/>
      <c r="K129" s="16"/>
      <c r="L129" s="16"/>
      <c r="M129" s="16"/>
      <c r="N129" s="18"/>
      <c r="O129" s="3"/>
      <c r="P129" s="3"/>
      <c r="Q129" s="3"/>
      <c r="R129" s="3"/>
      <c r="S129" s="3"/>
      <c r="T129" s="13"/>
    </row>
    <row r="130" spans="1:20" ht="12.75">
      <c r="A130" s="3"/>
      <c r="B130" s="19"/>
      <c r="C130" s="13"/>
      <c r="D130" s="14"/>
      <c r="E130" s="14"/>
      <c r="F130" s="17"/>
      <c r="G130" s="15"/>
      <c r="H130" s="15"/>
      <c r="I130" s="15"/>
      <c r="J130" s="15"/>
      <c r="K130" s="16"/>
      <c r="L130" s="16"/>
      <c r="M130" s="16"/>
      <c r="N130" s="18"/>
      <c r="O130" s="3"/>
      <c r="P130" s="3"/>
      <c r="Q130" s="3"/>
      <c r="R130" s="3"/>
      <c r="S130" s="3"/>
      <c r="T130" s="13"/>
    </row>
    <row r="131" spans="1:20" ht="12.75">
      <c r="A131" s="3"/>
      <c r="B131" s="19"/>
      <c r="C131" s="13"/>
      <c r="D131" s="14"/>
      <c r="E131" s="14"/>
      <c r="F131" s="18"/>
      <c r="G131" s="15"/>
      <c r="H131" s="15"/>
      <c r="I131" s="15"/>
      <c r="J131" s="15"/>
      <c r="K131" s="16"/>
      <c r="L131" s="16"/>
      <c r="M131" s="16"/>
      <c r="N131" s="17"/>
      <c r="O131" s="3"/>
      <c r="P131" s="3"/>
      <c r="Q131" s="3"/>
      <c r="R131" s="3"/>
      <c r="S131" s="3"/>
      <c r="T131" s="13"/>
    </row>
    <row r="132" spans="1:20" ht="12.75">
      <c r="A132" s="3"/>
      <c r="B132" s="19"/>
      <c r="C132" s="13"/>
      <c r="D132" s="14"/>
      <c r="E132" s="14"/>
      <c r="F132" s="17"/>
      <c r="G132" s="15"/>
      <c r="H132" s="15"/>
      <c r="I132" s="15"/>
      <c r="J132" s="15"/>
      <c r="K132" s="16"/>
      <c r="L132" s="16"/>
      <c r="M132" s="16"/>
      <c r="N132" s="18"/>
      <c r="O132" s="3"/>
      <c r="P132" s="3"/>
      <c r="Q132" s="3"/>
      <c r="R132" s="3"/>
      <c r="S132" s="3"/>
      <c r="T132" s="13"/>
    </row>
    <row r="133" spans="1:20" ht="12.75">
      <c r="A133" s="3"/>
      <c r="B133" s="19"/>
      <c r="C133" s="13"/>
      <c r="D133" s="14"/>
      <c r="E133" s="14"/>
      <c r="F133" s="18"/>
      <c r="G133" s="18"/>
      <c r="H133" s="18"/>
      <c r="I133" s="15"/>
      <c r="J133" s="18"/>
      <c r="K133" s="16"/>
      <c r="L133" s="16"/>
      <c r="M133" s="16"/>
      <c r="N133" s="17"/>
      <c r="O133" s="3"/>
      <c r="P133" s="3"/>
      <c r="Q133" s="3"/>
      <c r="R133" s="3"/>
      <c r="S133" s="3"/>
      <c r="T133" s="13"/>
    </row>
    <row r="134" spans="1:20" ht="12.75">
      <c r="A134" s="3"/>
      <c r="B134" s="19"/>
      <c r="C134" s="13"/>
      <c r="D134" s="14"/>
      <c r="E134" s="14"/>
      <c r="F134" s="18"/>
      <c r="G134" s="15"/>
      <c r="H134" s="15"/>
      <c r="I134" s="15"/>
      <c r="J134" s="15"/>
      <c r="K134" s="16"/>
      <c r="L134" s="16"/>
      <c r="M134" s="16"/>
      <c r="N134" s="18"/>
      <c r="O134" s="3"/>
      <c r="P134" s="3"/>
      <c r="Q134" s="3"/>
      <c r="R134" s="3"/>
      <c r="S134" s="3"/>
      <c r="T134" s="13"/>
    </row>
    <row r="135" spans="1:20" ht="12.75">
      <c r="A135" s="3"/>
      <c r="B135" s="19"/>
      <c r="C135" s="13"/>
      <c r="D135" s="14"/>
      <c r="E135" s="14"/>
      <c r="F135" s="17"/>
      <c r="G135" s="15"/>
      <c r="H135" s="15"/>
      <c r="I135" s="15"/>
      <c r="J135" s="15"/>
      <c r="K135" s="16"/>
      <c r="L135" s="16"/>
      <c r="M135" s="16"/>
      <c r="N135" s="18"/>
      <c r="O135" s="3"/>
      <c r="P135" s="3"/>
      <c r="Q135" s="3"/>
      <c r="R135" s="3"/>
      <c r="S135" s="3"/>
      <c r="T135" s="13"/>
    </row>
    <row r="136" spans="1:20" ht="12.75">
      <c r="A136" s="3"/>
      <c r="B136" s="19"/>
      <c r="C136" s="13"/>
      <c r="D136" s="14"/>
      <c r="E136" s="14"/>
      <c r="F136" s="17"/>
      <c r="G136" s="15"/>
      <c r="H136" s="15"/>
      <c r="I136" s="15"/>
      <c r="J136" s="15"/>
      <c r="K136" s="16"/>
      <c r="L136" s="16"/>
      <c r="M136" s="16"/>
      <c r="N136" s="18"/>
      <c r="O136" s="3"/>
      <c r="P136" s="3"/>
      <c r="Q136" s="3"/>
      <c r="R136" s="3"/>
      <c r="S136" s="3"/>
      <c r="T136" s="13"/>
    </row>
    <row r="137" spans="1:20" ht="12.75">
      <c r="A137" s="3"/>
      <c r="B137" s="19"/>
      <c r="C137" s="13"/>
      <c r="D137" s="14"/>
      <c r="E137" s="14"/>
      <c r="F137" s="18"/>
      <c r="G137" s="15"/>
      <c r="H137" s="15"/>
      <c r="I137" s="15"/>
      <c r="J137" s="15"/>
      <c r="K137" s="16"/>
      <c r="L137" s="16"/>
      <c r="M137" s="16"/>
      <c r="N137" s="18"/>
      <c r="O137" s="3"/>
      <c r="P137" s="3"/>
      <c r="Q137" s="3"/>
      <c r="R137" s="3"/>
      <c r="S137" s="3"/>
      <c r="T137" s="13"/>
    </row>
    <row r="138" spans="1:20" ht="12.75">
      <c r="A138" s="3"/>
      <c r="B138" s="19"/>
      <c r="C138" s="13"/>
      <c r="D138" s="14"/>
      <c r="E138" s="14"/>
      <c r="F138" s="18"/>
      <c r="G138" s="15"/>
      <c r="H138" s="15"/>
      <c r="I138" s="15"/>
      <c r="J138" s="15"/>
      <c r="K138" s="16"/>
      <c r="L138" s="16"/>
      <c r="M138" s="16"/>
      <c r="N138" s="18"/>
      <c r="O138" s="3"/>
      <c r="P138" s="3"/>
      <c r="Q138" s="3"/>
      <c r="R138" s="3"/>
      <c r="S138" s="3"/>
      <c r="T138" s="13"/>
    </row>
    <row r="139" spans="1:20" ht="12.75">
      <c r="A139" s="3"/>
      <c r="B139" s="19"/>
      <c r="C139" s="13"/>
      <c r="D139" s="14"/>
      <c r="E139" s="14"/>
      <c r="F139" s="17"/>
      <c r="G139" s="15"/>
      <c r="H139" s="15"/>
      <c r="I139" s="15"/>
      <c r="J139" s="15"/>
      <c r="K139" s="16"/>
      <c r="L139" s="16"/>
      <c r="M139" s="16"/>
      <c r="N139" s="18"/>
      <c r="O139" s="3"/>
      <c r="P139" s="3"/>
      <c r="Q139" s="3"/>
      <c r="R139" s="3"/>
      <c r="S139" s="3"/>
      <c r="T139" s="13"/>
    </row>
    <row r="140" spans="1:20" ht="12.75">
      <c r="A140" s="3"/>
      <c r="B140" s="19"/>
      <c r="C140" s="13"/>
      <c r="D140" s="14"/>
      <c r="E140" s="14"/>
      <c r="F140" s="18"/>
      <c r="G140" s="15"/>
      <c r="H140" s="15"/>
      <c r="I140" s="15"/>
      <c r="J140" s="15"/>
      <c r="K140" s="16"/>
      <c r="L140" s="16"/>
      <c r="M140" s="16"/>
      <c r="N140" s="18"/>
      <c r="O140" s="3"/>
      <c r="P140" s="3"/>
      <c r="Q140" s="3"/>
      <c r="R140" s="3"/>
      <c r="S140" s="3"/>
      <c r="T140" s="13"/>
    </row>
    <row r="141" spans="1:20" ht="12.75">
      <c r="A141" s="3"/>
      <c r="B141" s="19"/>
      <c r="C141" s="13"/>
      <c r="D141" s="14"/>
      <c r="E141" s="14"/>
      <c r="F141" s="18"/>
      <c r="G141" s="15"/>
      <c r="H141" s="15"/>
      <c r="I141" s="15"/>
      <c r="J141" s="15"/>
      <c r="K141" s="16"/>
      <c r="L141" s="16"/>
      <c r="M141" s="16"/>
      <c r="N141" s="18"/>
      <c r="O141" s="3"/>
      <c r="P141" s="3"/>
      <c r="Q141" s="3"/>
      <c r="R141" s="3"/>
      <c r="S141" s="3"/>
      <c r="T141" s="13"/>
    </row>
    <row r="142" spans="1:20" ht="12.75">
      <c r="A142" s="3"/>
      <c r="B142" s="19"/>
      <c r="C142" s="13"/>
      <c r="D142" s="14"/>
      <c r="E142" s="14"/>
      <c r="F142" s="17"/>
      <c r="G142" s="15"/>
      <c r="H142" s="15"/>
      <c r="I142" s="15"/>
      <c r="J142" s="15"/>
      <c r="K142" s="16"/>
      <c r="L142" s="16"/>
      <c r="M142" s="16"/>
      <c r="N142" s="18"/>
      <c r="O142" s="3"/>
      <c r="P142" s="3"/>
      <c r="Q142" s="3"/>
      <c r="R142" s="3"/>
      <c r="S142" s="3"/>
      <c r="T142" s="13"/>
    </row>
    <row r="143" spans="1:20" ht="12.75">
      <c r="A143" s="3"/>
      <c r="B143" s="19"/>
      <c r="C143" s="13"/>
      <c r="D143" s="14"/>
      <c r="E143" s="14"/>
      <c r="F143" s="17"/>
      <c r="G143" s="18"/>
      <c r="H143" s="18"/>
      <c r="I143" s="15"/>
      <c r="J143" s="18"/>
      <c r="K143" s="16"/>
      <c r="L143" s="16"/>
      <c r="M143" s="16"/>
      <c r="N143" s="18"/>
      <c r="O143" s="3"/>
      <c r="P143" s="3"/>
      <c r="Q143" s="3"/>
      <c r="R143" s="3"/>
      <c r="S143" s="3"/>
      <c r="T143" s="13"/>
    </row>
    <row r="144" spans="1:20" ht="12.75">
      <c r="A144" s="3"/>
      <c r="B144" s="19"/>
      <c r="C144" s="13"/>
      <c r="D144" s="14"/>
      <c r="E144" s="14"/>
      <c r="F144" s="18"/>
      <c r="G144" s="18"/>
      <c r="H144" s="18"/>
      <c r="I144" s="15"/>
      <c r="J144" s="18"/>
      <c r="K144" s="16"/>
      <c r="L144" s="16"/>
      <c r="M144" s="16"/>
      <c r="N144" s="17"/>
      <c r="O144" s="3"/>
      <c r="P144" s="3"/>
      <c r="Q144" s="3"/>
      <c r="R144" s="3"/>
      <c r="S144" s="3"/>
      <c r="T144" s="13"/>
    </row>
    <row r="145" spans="1:20" ht="12.75">
      <c r="A145" s="3"/>
      <c r="B145" s="19"/>
      <c r="C145" s="13"/>
      <c r="D145" s="14"/>
      <c r="E145" s="14"/>
      <c r="F145" s="18"/>
      <c r="G145" s="15"/>
      <c r="H145" s="15"/>
      <c r="I145" s="15"/>
      <c r="J145" s="15"/>
      <c r="K145" s="16"/>
      <c r="L145" s="16"/>
      <c r="M145" s="16"/>
      <c r="N145" s="18"/>
      <c r="O145" s="3"/>
      <c r="P145" s="3"/>
      <c r="Q145" s="3"/>
      <c r="R145" s="3"/>
      <c r="S145" s="3"/>
      <c r="T145" s="13"/>
    </row>
    <row r="146" spans="1:20" ht="12.75">
      <c r="A146" s="3"/>
      <c r="B146" s="19"/>
      <c r="C146" s="13"/>
      <c r="D146" s="14"/>
      <c r="E146" s="14"/>
      <c r="F146" s="17"/>
      <c r="G146" s="18"/>
      <c r="H146" s="18"/>
      <c r="I146" s="15"/>
      <c r="J146" s="18"/>
      <c r="K146" s="16"/>
      <c r="L146" s="16"/>
      <c r="M146" s="16"/>
      <c r="N146" s="18"/>
      <c r="O146" s="3"/>
      <c r="P146" s="3"/>
      <c r="Q146" s="3"/>
      <c r="R146" s="3"/>
      <c r="S146" s="3"/>
      <c r="T146" s="13"/>
    </row>
    <row r="147" spans="1:20" ht="12.75">
      <c r="A147" s="3"/>
      <c r="B147" s="19"/>
      <c r="C147" s="13"/>
      <c r="D147" s="14"/>
      <c r="E147" s="14"/>
      <c r="F147" s="18"/>
      <c r="G147" s="15"/>
      <c r="H147" s="15"/>
      <c r="I147" s="15"/>
      <c r="J147" s="15"/>
      <c r="K147" s="16"/>
      <c r="L147" s="16"/>
      <c r="M147" s="16"/>
      <c r="N147" s="18"/>
      <c r="O147" s="3"/>
      <c r="P147" s="3"/>
      <c r="Q147" s="3"/>
      <c r="R147" s="3"/>
      <c r="S147" s="3"/>
      <c r="T147" s="13"/>
    </row>
    <row r="148" spans="1:20" ht="12.75">
      <c r="A148" s="3"/>
      <c r="B148" s="19"/>
      <c r="C148" s="13"/>
      <c r="D148" s="14"/>
      <c r="E148" s="14"/>
      <c r="F148" s="18"/>
      <c r="G148" s="18"/>
      <c r="H148" s="18"/>
      <c r="I148" s="15"/>
      <c r="J148" s="18"/>
      <c r="K148" s="16"/>
      <c r="L148" s="16"/>
      <c r="M148" s="16"/>
      <c r="N148" s="17"/>
      <c r="O148" s="3"/>
      <c r="P148" s="3"/>
      <c r="Q148" s="3"/>
      <c r="R148" s="3"/>
      <c r="S148" s="3"/>
      <c r="T148" s="13"/>
    </row>
    <row r="149" spans="1:20" ht="12.75">
      <c r="A149" s="3"/>
      <c r="B149" s="19"/>
      <c r="C149" s="13"/>
      <c r="D149" s="14"/>
      <c r="E149" s="14"/>
      <c r="F149" s="17"/>
      <c r="G149" s="15"/>
      <c r="H149" s="15"/>
      <c r="I149" s="15"/>
      <c r="J149" s="15"/>
      <c r="K149" s="16"/>
      <c r="L149" s="16"/>
      <c r="M149" s="16"/>
      <c r="N149" s="18"/>
      <c r="O149" s="3"/>
      <c r="P149" s="3"/>
      <c r="Q149" s="3"/>
      <c r="R149" s="3"/>
      <c r="S149" s="3"/>
      <c r="T149" s="13"/>
    </row>
    <row r="150" spans="1:20" ht="12.75">
      <c r="A150" s="3"/>
      <c r="B150" s="19"/>
      <c r="C150" s="13"/>
      <c r="D150" s="14"/>
      <c r="E150" s="14"/>
      <c r="F150" s="18"/>
      <c r="G150" s="15"/>
      <c r="H150" s="15"/>
      <c r="I150" s="15"/>
      <c r="J150" s="15"/>
      <c r="K150" s="16"/>
      <c r="L150" s="16"/>
      <c r="M150" s="16"/>
      <c r="N150" s="18"/>
      <c r="O150" s="3"/>
      <c r="P150" s="3"/>
      <c r="Q150" s="3"/>
      <c r="R150" s="3"/>
      <c r="S150" s="3"/>
      <c r="T150" s="13"/>
    </row>
    <row r="151" spans="1:20" ht="12.75">
      <c r="A151" s="3"/>
      <c r="B151" s="19"/>
      <c r="C151" s="13"/>
      <c r="D151" s="14"/>
      <c r="E151" s="14"/>
      <c r="F151" s="15"/>
      <c r="G151" s="15"/>
      <c r="H151" s="15"/>
      <c r="I151" s="15"/>
      <c r="J151" s="15"/>
      <c r="K151" s="16"/>
      <c r="L151" s="16"/>
      <c r="M151" s="16"/>
      <c r="N151" s="18"/>
      <c r="O151" s="3"/>
      <c r="P151" s="3"/>
      <c r="Q151" s="3"/>
      <c r="R151" s="3"/>
      <c r="S151" s="3"/>
      <c r="T151" s="13"/>
    </row>
    <row r="152" spans="1:20" ht="12.75">
      <c r="A152" s="3"/>
      <c r="B152" s="19"/>
      <c r="C152" s="13"/>
      <c r="D152" s="14"/>
      <c r="E152" s="14"/>
      <c r="F152" s="15"/>
      <c r="G152" s="15"/>
      <c r="H152" s="15"/>
      <c r="I152" s="15"/>
      <c r="J152" s="15"/>
      <c r="K152" s="16"/>
      <c r="L152" s="16"/>
      <c r="M152" s="16"/>
      <c r="N152" s="18"/>
      <c r="O152" s="3"/>
      <c r="P152" s="3"/>
      <c r="Q152" s="3"/>
      <c r="R152" s="3"/>
      <c r="S152" s="3"/>
      <c r="T152" s="13"/>
    </row>
    <row r="153" spans="1:20" ht="12.75">
      <c r="A153" s="3"/>
      <c r="B153" s="19"/>
      <c r="C153" s="13"/>
      <c r="D153" s="14"/>
      <c r="E153" s="14"/>
      <c r="F153" s="15"/>
      <c r="G153" s="15"/>
      <c r="H153" s="15"/>
      <c r="I153" s="15"/>
      <c r="J153" s="15"/>
      <c r="K153" s="16"/>
      <c r="L153" s="16"/>
      <c r="M153" s="16"/>
      <c r="N153" s="18"/>
      <c r="O153" s="3"/>
      <c r="P153" s="3"/>
      <c r="Q153" s="3"/>
      <c r="R153" s="3"/>
      <c r="S153" s="3"/>
      <c r="T153" s="13"/>
    </row>
    <row r="154" spans="1:20" ht="12.75">
      <c r="A154" s="3"/>
      <c r="B154" s="19"/>
      <c r="C154" s="13"/>
      <c r="D154" s="14"/>
      <c r="E154" s="14"/>
      <c r="F154" s="15"/>
      <c r="G154" s="15"/>
      <c r="H154" s="15"/>
      <c r="I154" s="15"/>
      <c r="J154" s="15"/>
      <c r="K154" s="16"/>
      <c r="L154" s="16"/>
      <c r="M154" s="16"/>
      <c r="N154" s="18"/>
      <c r="O154" s="3"/>
      <c r="P154" s="3"/>
      <c r="Q154" s="3"/>
      <c r="R154" s="3"/>
      <c r="S154" s="3"/>
      <c r="T154" s="13"/>
    </row>
    <row r="155" spans="1:20" ht="12.75">
      <c r="A155" s="3"/>
      <c r="B155" s="19"/>
      <c r="C155" s="13"/>
      <c r="D155" s="14"/>
      <c r="E155" s="14"/>
      <c r="F155" s="15"/>
      <c r="G155" s="15"/>
      <c r="H155" s="15"/>
      <c r="I155" s="15"/>
      <c r="J155" s="15"/>
      <c r="K155" s="16"/>
      <c r="L155" s="16"/>
      <c r="M155" s="16"/>
      <c r="N155" s="18"/>
      <c r="O155" s="3"/>
      <c r="P155" s="3"/>
      <c r="Q155" s="3"/>
      <c r="R155" s="3"/>
      <c r="S155" s="3"/>
      <c r="T155" s="13"/>
    </row>
    <row r="156" spans="1:20" ht="12.75">
      <c r="A156" s="3"/>
      <c r="B156" s="19"/>
      <c r="C156" s="13"/>
      <c r="D156" s="14"/>
      <c r="E156" s="14"/>
      <c r="F156" s="15"/>
      <c r="G156" s="15"/>
      <c r="H156" s="15"/>
      <c r="I156" s="15"/>
      <c r="J156" s="15"/>
      <c r="K156" s="16"/>
      <c r="L156" s="16"/>
      <c r="M156" s="16"/>
      <c r="N156" s="18"/>
      <c r="O156" s="3"/>
      <c r="P156" s="3"/>
      <c r="Q156" s="3"/>
      <c r="R156" s="3"/>
      <c r="S156" s="3"/>
      <c r="T156" s="13"/>
    </row>
    <row r="157" spans="1:20" ht="12.75">
      <c r="A157" s="3"/>
      <c r="B157" s="19"/>
      <c r="C157" s="13"/>
      <c r="D157" s="14"/>
      <c r="E157" s="14"/>
      <c r="F157" s="17"/>
      <c r="G157" s="17"/>
      <c r="H157" s="17"/>
      <c r="I157" s="15"/>
      <c r="J157" s="17"/>
      <c r="K157" s="16"/>
      <c r="L157" s="16"/>
      <c r="M157" s="16"/>
      <c r="N157" s="17"/>
      <c r="O157" s="3"/>
      <c r="P157" s="3"/>
      <c r="Q157" s="3"/>
      <c r="R157" s="3"/>
      <c r="S157" s="3"/>
      <c r="T157" s="13"/>
    </row>
    <row r="158" spans="1:20" ht="12.75">
      <c r="A158" s="3"/>
      <c r="B158" s="19"/>
      <c r="C158" s="13"/>
      <c r="D158" s="14"/>
      <c r="E158" s="14"/>
      <c r="F158" s="18"/>
      <c r="G158" s="18"/>
      <c r="H158" s="18"/>
      <c r="I158" s="15"/>
      <c r="J158" s="18"/>
      <c r="K158" s="16"/>
      <c r="L158" s="16"/>
      <c r="M158" s="16"/>
      <c r="N158" s="18"/>
      <c r="O158" s="3"/>
      <c r="P158" s="3"/>
      <c r="Q158" s="3"/>
      <c r="R158" s="3"/>
      <c r="S158" s="3"/>
      <c r="T158" s="13"/>
    </row>
    <row r="159" spans="1:20" ht="12.75">
      <c r="A159" s="3"/>
      <c r="B159" s="19"/>
      <c r="C159" s="13"/>
      <c r="D159" s="14"/>
      <c r="E159" s="14"/>
      <c r="F159" s="15"/>
      <c r="G159" s="15"/>
      <c r="H159" s="15"/>
      <c r="I159" s="15"/>
      <c r="J159" s="15"/>
      <c r="K159" s="16"/>
      <c r="L159" s="16"/>
      <c r="M159" s="16"/>
      <c r="N159" s="18"/>
      <c r="O159" s="3"/>
      <c r="P159" s="3"/>
      <c r="Q159" s="3"/>
      <c r="R159" s="3"/>
      <c r="S159" s="3"/>
      <c r="T159" s="13"/>
    </row>
    <row r="160" spans="1:20" ht="12.75">
      <c r="A160" s="3"/>
      <c r="B160" s="19"/>
      <c r="C160" s="13"/>
      <c r="D160" s="14"/>
      <c r="E160" s="14"/>
      <c r="F160" s="17"/>
      <c r="G160" s="17"/>
      <c r="H160" s="17"/>
      <c r="I160" s="18"/>
      <c r="J160" s="17"/>
      <c r="K160" s="16"/>
      <c r="L160" s="16"/>
      <c r="M160" s="16"/>
      <c r="N160" s="18"/>
      <c r="O160" s="3"/>
      <c r="P160" s="3"/>
      <c r="Q160" s="3"/>
      <c r="R160" s="3"/>
      <c r="S160" s="3"/>
      <c r="T160" s="13"/>
    </row>
    <row r="161" spans="1:20" ht="12.75">
      <c r="A161" s="3"/>
      <c r="B161" s="19"/>
      <c r="C161" s="13"/>
      <c r="D161" s="14"/>
      <c r="E161" s="14"/>
      <c r="F161" s="22"/>
      <c r="G161" s="17"/>
      <c r="H161" s="17"/>
      <c r="I161" s="18"/>
      <c r="J161" s="17"/>
      <c r="K161" s="16"/>
      <c r="L161" s="16"/>
      <c r="M161" s="16"/>
      <c r="N161" s="17"/>
      <c r="O161" s="3"/>
      <c r="P161" s="3"/>
      <c r="Q161" s="3"/>
      <c r="R161" s="3"/>
      <c r="S161" s="3"/>
      <c r="T161" s="13"/>
    </row>
    <row r="162" spans="1:20" ht="12.75">
      <c r="A162" s="3"/>
      <c r="B162" s="19"/>
      <c r="C162" s="13"/>
      <c r="D162" s="14"/>
      <c r="E162" s="14"/>
      <c r="F162" s="17"/>
      <c r="G162" s="18"/>
      <c r="H162" s="18"/>
      <c r="I162" s="15"/>
      <c r="J162" s="18"/>
      <c r="K162" s="16"/>
      <c r="L162" s="16"/>
      <c r="M162" s="16"/>
      <c r="N162" s="18"/>
      <c r="O162" s="3"/>
      <c r="P162" s="3"/>
      <c r="Q162" s="3"/>
      <c r="R162" s="3"/>
      <c r="S162" s="3"/>
      <c r="T162" s="13"/>
    </row>
    <row r="163" spans="1:20" ht="12.75">
      <c r="A163" s="3"/>
      <c r="B163" s="19"/>
      <c r="C163" s="13"/>
      <c r="D163" s="14"/>
      <c r="E163" s="14"/>
      <c r="F163" s="17"/>
      <c r="G163" s="17"/>
      <c r="H163" s="17"/>
      <c r="I163" s="18"/>
      <c r="J163" s="17"/>
      <c r="K163" s="16"/>
      <c r="L163" s="16"/>
      <c r="M163" s="16"/>
      <c r="N163" s="18"/>
      <c r="O163" s="3"/>
      <c r="P163" s="3"/>
      <c r="Q163" s="3"/>
      <c r="R163" s="3"/>
      <c r="S163" s="3"/>
      <c r="T163" s="13"/>
    </row>
    <row r="164" spans="1:20" ht="12.75">
      <c r="A164" s="3"/>
      <c r="B164" s="19"/>
      <c r="C164" s="13"/>
      <c r="D164" s="14"/>
      <c r="E164" s="14"/>
      <c r="F164" s="17"/>
      <c r="G164" s="18"/>
      <c r="H164" s="18"/>
      <c r="I164" s="15"/>
      <c r="J164" s="18"/>
      <c r="K164" s="16"/>
      <c r="L164" s="16"/>
      <c r="M164" s="16"/>
      <c r="N164" s="18"/>
      <c r="O164" s="3"/>
      <c r="P164" s="3"/>
      <c r="Q164" s="3"/>
      <c r="R164" s="3"/>
      <c r="S164" s="3"/>
      <c r="T164" s="3"/>
    </row>
    <row r="165" spans="1:20" ht="12.75">
      <c r="A165" s="3"/>
      <c r="B165" s="19"/>
      <c r="C165" s="13"/>
      <c r="D165" s="14"/>
      <c r="E165" s="14"/>
      <c r="F165" s="17"/>
      <c r="G165" s="17"/>
      <c r="H165" s="17"/>
      <c r="I165" s="18"/>
      <c r="J165" s="17"/>
      <c r="K165" s="16"/>
      <c r="L165" s="16"/>
      <c r="M165" s="16"/>
      <c r="N165" s="18"/>
      <c r="O165" s="3"/>
      <c r="P165" s="3"/>
      <c r="Q165" s="3"/>
      <c r="R165" s="3"/>
      <c r="S165" s="3"/>
      <c r="T165" s="3"/>
    </row>
    <row r="166" spans="1:20" ht="12.75">
      <c r="A166" s="3"/>
      <c r="B166" s="19"/>
      <c r="C166" s="13"/>
      <c r="D166" s="14"/>
      <c r="E166" s="14"/>
      <c r="F166" s="22"/>
      <c r="G166" s="17"/>
      <c r="H166" s="17"/>
      <c r="I166" s="18"/>
      <c r="J166" s="17"/>
      <c r="K166" s="16"/>
      <c r="L166" s="16"/>
      <c r="M166" s="16"/>
      <c r="N166" s="18"/>
      <c r="O166" s="3"/>
      <c r="P166" s="3"/>
      <c r="Q166" s="3"/>
      <c r="R166" s="3"/>
      <c r="S166" s="3"/>
      <c r="T166" s="3"/>
    </row>
    <row r="167" spans="1:20" ht="12.75">
      <c r="A167" s="3"/>
      <c r="B167" s="19"/>
      <c r="C167" s="13"/>
      <c r="D167" s="14"/>
      <c r="E167" s="14"/>
      <c r="F167" s="22"/>
      <c r="G167" s="22"/>
      <c r="H167" s="22"/>
      <c r="I167" s="17"/>
      <c r="J167" s="22"/>
      <c r="K167" s="16"/>
      <c r="L167" s="16"/>
      <c r="M167" s="16"/>
      <c r="N167" s="18"/>
      <c r="O167" s="3"/>
      <c r="P167" s="3"/>
      <c r="Q167" s="3"/>
      <c r="R167" s="3"/>
      <c r="S167" s="3"/>
      <c r="T167" s="3"/>
    </row>
    <row r="168" spans="1:20" ht="12.75">
      <c r="A168" s="3"/>
      <c r="B168" s="19"/>
      <c r="C168" s="13"/>
      <c r="D168" s="14"/>
      <c r="E168" s="14"/>
      <c r="F168" s="22"/>
      <c r="G168" s="17"/>
      <c r="H168" s="17"/>
      <c r="I168" s="17"/>
      <c r="J168" s="17"/>
      <c r="K168" s="16"/>
      <c r="L168" s="16"/>
      <c r="M168" s="16"/>
      <c r="N168" s="18"/>
      <c r="O168" s="3"/>
      <c r="P168" s="3"/>
      <c r="Q168" s="3"/>
      <c r="R168" s="3"/>
      <c r="S168" s="3"/>
      <c r="T168" s="3"/>
    </row>
    <row r="169" spans="1:20" ht="12.75">
      <c r="A169" s="3"/>
      <c r="B169" s="19"/>
      <c r="C169" s="13"/>
      <c r="D169" s="14"/>
      <c r="E169" s="14"/>
      <c r="F169" s="22"/>
      <c r="G169" s="18"/>
      <c r="H169" s="18"/>
      <c r="I169" s="18"/>
      <c r="J169" s="18"/>
      <c r="K169" s="16"/>
      <c r="L169" s="16"/>
      <c r="M169" s="16"/>
      <c r="N169" s="18"/>
      <c r="O169" s="3"/>
      <c r="P169" s="3"/>
      <c r="Q169" s="3"/>
      <c r="R169" s="3"/>
      <c r="S169" s="3"/>
      <c r="T169" s="3"/>
    </row>
    <row r="170" spans="1:20" ht="12.75">
      <c r="A170" s="3"/>
      <c r="B170" s="19"/>
      <c r="C170" s="13"/>
      <c r="D170" s="14"/>
      <c r="E170" s="14"/>
      <c r="F170" s="17"/>
      <c r="G170" s="18"/>
      <c r="H170" s="18"/>
      <c r="I170" s="18"/>
      <c r="J170" s="18"/>
      <c r="K170" s="16"/>
      <c r="L170" s="16"/>
      <c r="M170" s="16"/>
      <c r="N170" s="18"/>
      <c r="O170" s="3"/>
      <c r="P170" s="3"/>
      <c r="Q170" s="3"/>
      <c r="R170" s="3"/>
      <c r="S170" s="3"/>
      <c r="T170" s="3"/>
    </row>
    <row r="171" spans="1:20" ht="12.75">
      <c r="A171" s="3"/>
      <c r="B171" s="19"/>
      <c r="C171" s="13"/>
      <c r="D171" s="14"/>
      <c r="E171" s="14"/>
      <c r="F171" s="17"/>
      <c r="G171" s="18"/>
      <c r="H171" s="15"/>
      <c r="I171" s="18"/>
      <c r="J171" s="18"/>
      <c r="K171" s="16"/>
      <c r="L171" s="16"/>
      <c r="M171" s="16"/>
      <c r="N171" s="18"/>
      <c r="O171" s="3"/>
      <c r="P171" s="3"/>
      <c r="Q171" s="3"/>
      <c r="R171" s="3"/>
      <c r="S171" s="3"/>
      <c r="T171" s="3"/>
    </row>
    <row r="172" spans="1:20" ht="12.75">
      <c r="A172" s="3"/>
      <c r="B172" s="19"/>
      <c r="C172" s="13"/>
      <c r="D172" s="14"/>
      <c r="E172" s="14"/>
      <c r="F172" s="15"/>
      <c r="G172" s="15"/>
      <c r="H172" s="15"/>
      <c r="I172" s="15"/>
      <c r="J172" s="15"/>
      <c r="K172" s="16"/>
      <c r="L172" s="16"/>
      <c r="M172" s="16"/>
      <c r="N172" s="18"/>
      <c r="O172" s="3"/>
      <c r="P172" s="3"/>
      <c r="Q172" s="3"/>
      <c r="R172" s="3"/>
      <c r="S172" s="3"/>
      <c r="T172" s="3"/>
    </row>
    <row r="173" spans="1:20" ht="12.75">
      <c r="A173" s="3"/>
      <c r="B173" s="19"/>
      <c r="C173" s="13"/>
      <c r="D173" s="14"/>
      <c r="E173" s="14"/>
      <c r="F173" s="15"/>
      <c r="G173" s="15"/>
      <c r="H173" s="15"/>
      <c r="I173" s="15"/>
      <c r="J173" s="15"/>
      <c r="K173" s="16"/>
      <c r="L173" s="16"/>
      <c r="M173" s="16"/>
      <c r="N173" s="18"/>
      <c r="O173" s="3"/>
      <c r="P173" s="3"/>
      <c r="Q173" s="3"/>
      <c r="R173" s="3"/>
      <c r="S173" s="3"/>
      <c r="T173" s="3"/>
    </row>
    <row r="174" spans="1:20" ht="12.75">
      <c r="A174" s="3"/>
      <c r="B174" s="19"/>
      <c r="C174" s="13"/>
      <c r="D174" s="14"/>
      <c r="E174" s="14"/>
      <c r="F174" s="15"/>
      <c r="G174" s="15"/>
      <c r="H174" s="15"/>
      <c r="I174" s="15"/>
      <c r="J174" s="15"/>
      <c r="K174" s="16"/>
      <c r="L174" s="16"/>
      <c r="M174" s="16"/>
      <c r="N174" s="18"/>
      <c r="O174" s="3"/>
      <c r="P174" s="3"/>
      <c r="Q174" s="3"/>
      <c r="R174" s="3"/>
      <c r="S174" s="3"/>
      <c r="T174" s="3"/>
    </row>
    <row r="175" spans="1:20" ht="12.75">
      <c r="A175" s="3"/>
      <c r="B175" s="19"/>
      <c r="C175" s="13"/>
      <c r="D175" s="14"/>
      <c r="E175" s="14"/>
      <c r="F175" s="15"/>
      <c r="G175" s="15"/>
      <c r="H175" s="15"/>
      <c r="I175" s="15"/>
      <c r="J175" s="15"/>
      <c r="K175" s="16"/>
      <c r="L175" s="16"/>
      <c r="M175" s="16"/>
      <c r="N175" s="18"/>
      <c r="O175" s="3"/>
      <c r="P175" s="3"/>
      <c r="Q175" s="3"/>
      <c r="R175" s="3"/>
      <c r="S175" s="3"/>
      <c r="T175" s="3"/>
    </row>
    <row r="176" spans="1:20" ht="12.75">
      <c r="A176" s="3"/>
      <c r="B176" s="19"/>
      <c r="C176" s="13"/>
      <c r="D176" s="14"/>
      <c r="E176" s="14"/>
      <c r="F176" s="15"/>
      <c r="G176" s="15"/>
      <c r="H176" s="15"/>
      <c r="I176" s="15"/>
      <c r="J176" s="15"/>
      <c r="K176" s="16"/>
      <c r="L176" s="16"/>
      <c r="M176" s="16"/>
      <c r="N176" s="18"/>
      <c r="O176" s="3"/>
      <c r="P176" s="3"/>
      <c r="Q176" s="3"/>
      <c r="R176" s="3"/>
      <c r="S176" s="3"/>
      <c r="T176" s="3"/>
    </row>
    <row r="177" spans="1:20" ht="12.75">
      <c r="A177" s="3"/>
      <c r="B177" s="19"/>
      <c r="C177" s="13"/>
      <c r="D177" s="14"/>
      <c r="E177" s="14"/>
      <c r="F177" s="15"/>
      <c r="G177" s="15"/>
      <c r="H177" s="15"/>
      <c r="I177" s="15"/>
      <c r="J177" s="15"/>
      <c r="K177" s="16"/>
      <c r="L177" s="16"/>
      <c r="M177" s="16"/>
      <c r="N177" s="18"/>
      <c r="O177" s="3"/>
      <c r="P177" s="3"/>
      <c r="Q177" s="3"/>
      <c r="R177" s="3"/>
      <c r="S177" s="3"/>
      <c r="T177" s="3"/>
    </row>
    <row r="178" spans="1:20" ht="12.75">
      <c r="A178" s="3"/>
      <c r="B178" s="19"/>
      <c r="C178" s="13"/>
      <c r="D178" s="14"/>
      <c r="E178" s="14"/>
      <c r="F178" s="15"/>
      <c r="G178" s="15"/>
      <c r="H178" s="15"/>
      <c r="I178" s="15"/>
      <c r="J178" s="15"/>
      <c r="K178" s="16"/>
      <c r="L178" s="16"/>
      <c r="M178" s="16"/>
      <c r="N178" s="18"/>
      <c r="O178" s="3"/>
      <c r="P178" s="3"/>
      <c r="Q178" s="3"/>
      <c r="R178" s="3"/>
      <c r="S178" s="3"/>
      <c r="T178" s="3"/>
    </row>
    <row r="179" spans="1:20" ht="12.75">
      <c r="A179" s="3"/>
      <c r="B179" s="19"/>
      <c r="C179" s="13"/>
      <c r="D179" s="14"/>
      <c r="E179" s="14"/>
      <c r="F179" s="15"/>
      <c r="G179" s="15"/>
      <c r="H179" s="15"/>
      <c r="I179" s="15"/>
      <c r="J179" s="15"/>
      <c r="K179" s="16"/>
      <c r="L179" s="16"/>
      <c r="M179" s="16"/>
      <c r="N179" s="18"/>
      <c r="O179" s="3"/>
      <c r="P179" s="3"/>
      <c r="Q179" s="3"/>
      <c r="R179" s="3"/>
      <c r="S179" s="3"/>
      <c r="T179" s="3"/>
    </row>
    <row r="180" spans="1:20" ht="12.75">
      <c r="A180" s="3"/>
      <c r="B180" s="19"/>
      <c r="C180" s="13"/>
      <c r="D180" s="14"/>
      <c r="E180" s="14"/>
      <c r="F180" s="15"/>
      <c r="G180" s="15"/>
      <c r="H180" s="15"/>
      <c r="I180" s="15"/>
      <c r="J180" s="15"/>
      <c r="K180" s="16"/>
      <c r="L180" s="16"/>
      <c r="M180" s="16"/>
      <c r="N180" s="18"/>
      <c r="O180" s="3"/>
      <c r="P180" s="3"/>
      <c r="Q180" s="3"/>
      <c r="R180" s="3"/>
      <c r="S180" s="3"/>
      <c r="T180" s="3"/>
    </row>
    <row r="181" spans="1:20" ht="12.75">
      <c r="A181" s="3"/>
      <c r="B181" s="19"/>
      <c r="C181" s="13"/>
      <c r="D181" s="14"/>
      <c r="E181" s="14"/>
      <c r="F181" s="15"/>
      <c r="G181" s="15"/>
      <c r="H181" s="15"/>
      <c r="I181" s="15"/>
      <c r="J181" s="15"/>
      <c r="K181" s="16"/>
      <c r="L181" s="16"/>
      <c r="M181" s="16"/>
      <c r="N181" s="17"/>
      <c r="O181" s="3"/>
      <c r="P181" s="3"/>
      <c r="Q181" s="3"/>
      <c r="R181" s="3"/>
      <c r="S181" s="3"/>
      <c r="T181" s="3"/>
    </row>
    <row r="182" spans="1:20" ht="12.75">
      <c r="A182" s="3"/>
      <c r="B182" s="19"/>
      <c r="C182" s="13"/>
      <c r="D182" s="14"/>
      <c r="E182" s="14"/>
      <c r="F182" s="18"/>
      <c r="G182" s="15"/>
      <c r="H182" s="15"/>
      <c r="I182" s="15"/>
      <c r="J182" s="15"/>
      <c r="K182" s="16"/>
      <c r="L182" s="16"/>
      <c r="M182" s="16"/>
      <c r="N182" s="18"/>
      <c r="O182" s="3"/>
      <c r="P182" s="3"/>
      <c r="Q182" s="3"/>
      <c r="R182" s="3"/>
      <c r="S182" s="3"/>
      <c r="T182" s="3"/>
    </row>
    <row r="183" spans="1:20" ht="12.75">
      <c r="A183" s="3"/>
      <c r="B183" s="19"/>
      <c r="C183" s="13"/>
      <c r="D183" s="14"/>
      <c r="E183" s="14"/>
      <c r="F183" s="18"/>
      <c r="G183" s="15"/>
      <c r="H183" s="15"/>
      <c r="I183" s="15"/>
      <c r="J183" s="15"/>
      <c r="K183" s="16"/>
      <c r="L183" s="16"/>
      <c r="M183" s="16"/>
      <c r="N183" s="18"/>
      <c r="O183" s="3"/>
      <c r="P183" s="3"/>
      <c r="Q183" s="3"/>
      <c r="R183" s="3"/>
      <c r="S183" s="3"/>
      <c r="T183" s="3"/>
    </row>
    <row r="184" spans="1:20" ht="12.75">
      <c r="A184" s="3"/>
      <c r="B184" s="19"/>
      <c r="C184" s="13"/>
      <c r="D184" s="14"/>
      <c r="E184" s="14"/>
      <c r="F184" s="15"/>
      <c r="G184" s="15"/>
      <c r="H184" s="15"/>
      <c r="I184" s="15"/>
      <c r="J184" s="15"/>
      <c r="K184" s="16"/>
      <c r="L184" s="16"/>
      <c r="M184" s="16"/>
      <c r="N184" s="18"/>
      <c r="O184" s="3"/>
      <c r="P184" s="3"/>
      <c r="Q184" s="3"/>
      <c r="R184" s="3"/>
      <c r="S184" s="3"/>
      <c r="T184" s="3"/>
    </row>
    <row r="185" spans="1:20" ht="12.75">
      <c r="A185" s="3"/>
      <c r="B185" s="19"/>
      <c r="C185" s="13"/>
      <c r="D185" s="14"/>
      <c r="E185" s="14"/>
      <c r="F185" s="18"/>
      <c r="G185" s="15"/>
      <c r="H185" s="15"/>
      <c r="I185" s="15"/>
      <c r="J185" s="15"/>
      <c r="K185" s="16"/>
      <c r="L185" s="16"/>
      <c r="M185" s="16"/>
      <c r="N185" s="18"/>
      <c r="O185" s="3"/>
      <c r="P185" s="3"/>
      <c r="Q185" s="3"/>
      <c r="R185" s="3"/>
      <c r="S185" s="3"/>
      <c r="T185" s="3"/>
    </row>
    <row r="186" spans="1:20" ht="12.75">
      <c r="A186" s="3"/>
      <c r="B186" s="19"/>
      <c r="C186" s="13"/>
      <c r="D186" s="14"/>
      <c r="E186" s="14"/>
      <c r="F186" s="18"/>
      <c r="G186" s="15"/>
      <c r="H186" s="15"/>
      <c r="I186" s="15"/>
      <c r="J186" s="15"/>
      <c r="K186" s="16"/>
      <c r="L186" s="16"/>
      <c r="M186" s="16"/>
      <c r="N186" s="18"/>
      <c r="O186" s="3"/>
      <c r="P186" s="3"/>
      <c r="Q186" s="3"/>
      <c r="R186" s="3"/>
      <c r="S186" s="3"/>
      <c r="T186" s="3"/>
    </row>
    <row r="187" spans="1:20" ht="12.75">
      <c r="A187" s="3"/>
      <c r="B187" s="19"/>
      <c r="C187" s="13"/>
      <c r="D187" s="14"/>
      <c r="E187" s="14"/>
      <c r="F187" s="18"/>
      <c r="G187" s="15"/>
      <c r="H187" s="15"/>
      <c r="I187" s="15"/>
      <c r="J187" s="15"/>
      <c r="K187" s="16"/>
      <c r="L187" s="16"/>
      <c r="M187" s="16"/>
      <c r="N187" s="18"/>
      <c r="O187" s="3"/>
      <c r="P187" s="3"/>
      <c r="Q187" s="3"/>
      <c r="R187" s="3"/>
      <c r="S187" s="3"/>
      <c r="T187" s="3"/>
    </row>
    <row r="188" spans="1:20" ht="12.75">
      <c r="A188" s="3"/>
      <c r="B188" s="19"/>
      <c r="C188" s="13"/>
      <c r="D188" s="14"/>
      <c r="E188" s="14"/>
      <c r="F188" s="15"/>
      <c r="G188" s="15"/>
      <c r="H188" s="15"/>
      <c r="I188" s="15"/>
      <c r="J188" s="15"/>
      <c r="K188" s="16"/>
      <c r="L188" s="16"/>
      <c r="M188" s="16"/>
      <c r="N188" s="18"/>
      <c r="O188" s="3"/>
      <c r="P188" s="3"/>
      <c r="Q188" s="3"/>
      <c r="R188" s="3"/>
      <c r="S188" s="3"/>
      <c r="T188" s="3"/>
    </row>
    <row r="189" spans="1:20" ht="12.75">
      <c r="A189" s="3"/>
      <c r="B189" s="19"/>
      <c r="C189" s="13"/>
      <c r="D189" s="14"/>
      <c r="E189" s="14"/>
      <c r="F189" s="15"/>
      <c r="G189" s="15"/>
      <c r="H189" s="15"/>
      <c r="I189" s="15"/>
      <c r="J189" s="15"/>
      <c r="K189" s="16"/>
      <c r="L189" s="16"/>
      <c r="M189" s="16"/>
      <c r="N189" s="18"/>
      <c r="O189" s="3"/>
      <c r="P189" s="3"/>
      <c r="Q189" s="3"/>
      <c r="R189" s="3"/>
      <c r="S189" s="3"/>
      <c r="T189" s="3"/>
    </row>
    <row r="190" spans="1:20" ht="12.75">
      <c r="A190" s="3"/>
      <c r="B190" s="19"/>
      <c r="C190" s="13"/>
      <c r="D190" s="14"/>
      <c r="E190" s="14"/>
      <c r="F190" s="18"/>
      <c r="G190" s="15"/>
      <c r="H190" s="15"/>
      <c r="I190" s="15"/>
      <c r="J190" s="15"/>
      <c r="K190" s="16"/>
      <c r="L190" s="16"/>
      <c r="M190" s="16"/>
      <c r="N190" s="18"/>
      <c r="O190" s="3"/>
      <c r="P190" s="3"/>
      <c r="Q190" s="3"/>
      <c r="R190" s="3"/>
      <c r="S190" s="3"/>
      <c r="T190" s="3"/>
    </row>
    <row r="191" spans="1:20" ht="12.75">
      <c r="A191" s="3"/>
      <c r="B191" s="19"/>
      <c r="C191" s="13"/>
      <c r="D191" s="14"/>
      <c r="E191" s="14"/>
      <c r="F191" s="18"/>
      <c r="G191" s="15"/>
      <c r="H191" s="15"/>
      <c r="I191" s="15"/>
      <c r="J191" s="15"/>
      <c r="K191" s="16"/>
      <c r="L191" s="16"/>
      <c r="M191" s="16"/>
      <c r="N191" s="18"/>
      <c r="O191" s="3"/>
      <c r="P191" s="3"/>
      <c r="Q191" s="3"/>
      <c r="R191" s="3"/>
      <c r="S191" s="3"/>
      <c r="T191" s="3"/>
    </row>
    <row r="192" spans="1:20" ht="12.75">
      <c r="A192" s="3"/>
      <c r="B192" s="19"/>
      <c r="C192" s="13"/>
      <c r="D192" s="14"/>
      <c r="E192" s="14"/>
      <c r="F192" s="18"/>
      <c r="G192" s="15"/>
      <c r="H192" s="15"/>
      <c r="I192" s="15"/>
      <c r="J192" s="15"/>
      <c r="K192" s="16"/>
      <c r="L192" s="16"/>
      <c r="M192" s="16"/>
      <c r="N192" s="18"/>
      <c r="O192" s="3"/>
      <c r="P192" s="3"/>
      <c r="Q192" s="3"/>
      <c r="R192" s="3"/>
      <c r="S192" s="3"/>
      <c r="T192" s="3"/>
    </row>
    <row r="193" spans="1:20" ht="12.75">
      <c r="A193" s="3"/>
      <c r="B193" s="19"/>
      <c r="C193" s="13"/>
      <c r="D193" s="14"/>
      <c r="E193" s="14"/>
      <c r="F193" s="15"/>
      <c r="G193" s="15"/>
      <c r="H193" s="15"/>
      <c r="I193" s="15"/>
      <c r="J193" s="15"/>
      <c r="K193" s="16"/>
      <c r="L193" s="16"/>
      <c r="M193" s="16"/>
      <c r="N193" s="18"/>
      <c r="O193" s="3"/>
      <c r="P193" s="3"/>
      <c r="Q193" s="3"/>
      <c r="R193" s="3"/>
      <c r="S193" s="3"/>
      <c r="T193" s="3"/>
    </row>
    <row r="194" spans="1:20" ht="12.75">
      <c r="A194" s="3"/>
      <c r="B194" s="19"/>
      <c r="C194" s="13"/>
      <c r="D194" s="14"/>
      <c r="E194" s="14"/>
      <c r="F194" s="18"/>
      <c r="G194" s="15"/>
      <c r="H194" s="15"/>
      <c r="I194" s="15"/>
      <c r="J194" s="15"/>
      <c r="K194" s="16"/>
      <c r="L194" s="16"/>
      <c r="M194" s="16"/>
      <c r="N194" s="18"/>
      <c r="O194" s="3"/>
      <c r="P194" s="3"/>
      <c r="Q194" s="3"/>
      <c r="R194" s="3"/>
      <c r="S194" s="3"/>
      <c r="T194" s="3"/>
    </row>
    <row r="195" spans="1:20" ht="12.75">
      <c r="A195" s="3"/>
      <c r="B195" s="19"/>
      <c r="C195" s="13"/>
      <c r="D195" s="14"/>
      <c r="E195" s="14"/>
      <c r="F195" s="18"/>
      <c r="G195" s="15"/>
      <c r="H195" s="15"/>
      <c r="I195" s="15"/>
      <c r="J195" s="15"/>
      <c r="K195" s="16"/>
      <c r="L195" s="16"/>
      <c r="M195" s="16"/>
      <c r="N195" s="18"/>
      <c r="O195" s="3"/>
      <c r="P195" s="3"/>
      <c r="Q195" s="3"/>
      <c r="R195" s="3"/>
      <c r="S195" s="3"/>
      <c r="T195" s="3"/>
    </row>
    <row r="196" spans="1:20" ht="12.75">
      <c r="A196" s="3"/>
      <c r="B196" s="19"/>
      <c r="C196" s="13"/>
      <c r="D196" s="14"/>
      <c r="E196" s="14"/>
      <c r="F196" s="15"/>
      <c r="G196" s="15"/>
      <c r="H196" s="15"/>
      <c r="I196" s="15"/>
      <c r="J196" s="15"/>
      <c r="K196" s="16"/>
      <c r="L196" s="16"/>
      <c r="M196" s="16"/>
      <c r="N196" s="18"/>
      <c r="O196" s="3"/>
      <c r="P196" s="3"/>
      <c r="Q196" s="3"/>
      <c r="R196" s="3"/>
      <c r="S196" s="3"/>
      <c r="T196" s="3"/>
    </row>
    <row r="197" spans="1:20" ht="12.75">
      <c r="A197" s="3"/>
      <c r="B197" s="19"/>
      <c r="C197" s="13"/>
      <c r="D197" s="14"/>
      <c r="E197" s="14"/>
      <c r="F197" s="15"/>
      <c r="G197" s="15"/>
      <c r="H197" s="15"/>
      <c r="I197" s="15"/>
      <c r="J197" s="15"/>
      <c r="K197" s="16"/>
      <c r="L197" s="16"/>
      <c r="M197" s="16"/>
      <c r="N197" s="18"/>
      <c r="O197" s="3"/>
      <c r="P197" s="3"/>
      <c r="Q197" s="3"/>
      <c r="R197" s="3"/>
      <c r="S197" s="3"/>
      <c r="T197" s="3"/>
    </row>
    <row r="198" spans="1:20" ht="12.75">
      <c r="A198" s="3"/>
      <c r="B198" s="19"/>
      <c r="C198" s="13"/>
      <c r="D198" s="14"/>
      <c r="E198" s="14"/>
      <c r="F198" s="17"/>
      <c r="G198" s="18"/>
      <c r="H198" s="18"/>
      <c r="I198" s="18"/>
      <c r="J198" s="18"/>
      <c r="K198" s="16"/>
      <c r="L198" s="16"/>
      <c r="M198" s="16"/>
      <c r="N198" s="18"/>
      <c r="O198" s="3"/>
      <c r="P198" s="3"/>
      <c r="Q198" s="3"/>
      <c r="R198" s="3"/>
      <c r="S198" s="3"/>
      <c r="T198" s="3"/>
    </row>
    <row r="199" spans="1:20" ht="12.75">
      <c r="A199" s="3"/>
      <c r="B199" s="19"/>
      <c r="C199" s="13"/>
      <c r="D199" s="14"/>
      <c r="E199" s="14"/>
      <c r="F199" s="18"/>
      <c r="G199" s="18"/>
      <c r="H199" s="18"/>
      <c r="I199" s="15"/>
      <c r="J199" s="18"/>
      <c r="K199" s="16"/>
      <c r="L199" s="16"/>
      <c r="M199" s="16"/>
      <c r="N199" s="18"/>
      <c r="O199" s="3"/>
      <c r="P199" s="3"/>
      <c r="Q199" s="3"/>
      <c r="R199" s="3"/>
      <c r="S199" s="3"/>
      <c r="T199" s="3"/>
    </row>
    <row r="200" spans="1:20" ht="12.75">
      <c r="A200" s="3"/>
      <c r="B200" s="19"/>
      <c r="C200" s="13"/>
      <c r="D200" s="14"/>
      <c r="E200" s="14"/>
      <c r="F200" s="22"/>
      <c r="G200" s="22"/>
      <c r="H200" s="22"/>
      <c r="I200" s="17"/>
      <c r="J200" s="22"/>
      <c r="K200" s="16"/>
      <c r="L200" s="16"/>
      <c r="M200" s="16"/>
      <c r="N200" s="18"/>
      <c r="O200" s="3"/>
      <c r="P200" s="3"/>
      <c r="Q200" s="3"/>
      <c r="R200" s="3"/>
      <c r="S200" s="3"/>
      <c r="T200" s="3"/>
    </row>
    <row r="201" spans="1:20" ht="12.75">
      <c r="A201" s="3"/>
      <c r="B201" s="19"/>
      <c r="C201" s="13"/>
      <c r="D201" s="14"/>
      <c r="E201" s="14"/>
      <c r="F201" s="18"/>
      <c r="G201" s="15"/>
      <c r="H201" s="15"/>
      <c r="I201" s="15"/>
      <c r="J201" s="15"/>
      <c r="K201" s="16"/>
      <c r="L201" s="16"/>
      <c r="M201" s="16"/>
      <c r="N201" s="18"/>
      <c r="O201" s="3"/>
      <c r="P201" s="3"/>
      <c r="Q201" s="3"/>
      <c r="R201" s="3"/>
      <c r="S201" s="3"/>
      <c r="T201" s="3"/>
    </row>
    <row r="202" spans="1:20" ht="12.75">
      <c r="A202" s="3"/>
      <c r="B202" s="19"/>
      <c r="C202" s="13"/>
      <c r="D202" s="14"/>
      <c r="E202" s="14"/>
      <c r="F202" s="15"/>
      <c r="G202" s="15"/>
      <c r="H202" s="15"/>
      <c r="I202" s="15"/>
      <c r="J202" s="15"/>
      <c r="K202" s="16"/>
      <c r="L202" s="16"/>
      <c r="M202" s="16"/>
      <c r="N202" s="18"/>
      <c r="O202" s="3"/>
      <c r="P202" s="3"/>
      <c r="Q202" s="3"/>
      <c r="R202" s="3"/>
      <c r="S202" s="3"/>
      <c r="T202" s="3"/>
    </row>
    <row r="203" spans="1:20" ht="12.75">
      <c r="A203" s="3"/>
      <c r="B203" s="19"/>
      <c r="C203" s="13"/>
      <c r="D203" s="14"/>
      <c r="E203" s="14"/>
      <c r="F203" s="18"/>
      <c r="G203" s="15"/>
      <c r="H203" s="15"/>
      <c r="I203" s="15"/>
      <c r="J203" s="15"/>
      <c r="K203" s="16"/>
      <c r="L203" s="16"/>
      <c r="M203" s="16"/>
      <c r="N203" s="18"/>
      <c r="O203" s="3"/>
      <c r="P203" s="3"/>
      <c r="Q203" s="3"/>
      <c r="R203" s="3"/>
      <c r="S203" s="3"/>
      <c r="T203" s="3"/>
    </row>
    <row r="204" spans="1:20" ht="12.75">
      <c r="A204" s="3"/>
      <c r="B204" s="19"/>
      <c r="C204" s="13"/>
      <c r="D204" s="14"/>
      <c r="E204" s="14"/>
      <c r="F204" s="18"/>
      <c r="G204" s="15"/>
      <c r="H204" s="15"/>
      <c r="I204" s="15"/>
      <c r="J204" s="15"/>
      <c r="K204" s="16"/>
      <c r="L204" s="16"/>
      <c r="M204" s="16"/>
      <c r="N204" s="18"/>
      <c r="O204" s="3"/>
      <c r="P204" s="3"/>
      <c r="Q204" s="3"/>
      <c r="R204" s="3"/>
      <c r="S204" s="3"/>
      <c r="T204" s="3"/>
    </row>
    <row r="205" spans="1:20" ht="12.75">
      <c r="A205" s="3"/>
      <c r="B205" s="19"/>
      <c r="C205" s="13"/>
      <c r="D205" s="14"/>
      <c r="E205" s="14"/>
      <c r="F205" s="18"/>
      <c r="G205" s="18"/>
      <c r="H205" s="18"/>
      <c r="I205" s="15"/>
      <c r="J205" s="18"/>
      <c r="K205" s="16"/>
      <c r="L205" s="16"/>
      <c r="M205" s="16"/>
      <c r="N205" s="18"/>
      <c r="O205" s="3"/>
      <c r="P205" s="3"/>
      <c r="Q205" s="3"/>
      <c r="R205" s="3"/>
      <c r="S205" s="3"/>
      <c r="T205" s="3"/>
    </row>
    <row r="206" spans="1:20" ht="12.75">
      <c r="A206" s="3"/>
      <c r="B206" s="19"/>
      <c r="C206" s="13"/>
      <c r="D206" s="14"/>
      <c r="E206" s="14"/>
      <c r="F206" s="18"/>
      <c r="G206" s="15"/>
      <c r="H206" s="15"/>
      <c r="I206" s="15"/>
      <c r="J206" s="15"/>
      <c r="K206" s="16"/>
      <c r="L206" s="16"/>
      <c r="M206" s="16"/>
      <c r="N206" s="18"/>
      <c r="O206" s="3"/>
      <c r="P206" s="3"/>
      <c r="Q206" s="3"/>
      <c r="R206" s="3"/>
      <c r="S206" s="3"/>
      <c r="T206" s="3"/>
    </row>
    <row r="207" spans="1:20" ht="12.75">
      <c r="A207" s="3"/>
      <c r="B207" s="19"/>
      <c r="C207" s="13"/>
      <c r="D207" s="14"/>
      <c r="E207" s="14"/>
      <c r="F207" s="17"/>
      <c r="G207" s="18"/>
      <c r="H207" s="18"/>
      <c r="I207" s="15"/>
      <c r="J207" s="18"/>
      <c r="K207" s="16"/>
      <c r="L207" s="16"/>
      <c r="M207" s="16"/>
      <c r="N207" s="17"/>
      <c r="O207" s="3"/>
      <c r="P207" s="3"/>
      <c r="Q207" s="3"/>
      <c r="R207" s="3"/>
      <c r="S207" s="3"/>
      <c r="T207" s="3"/>
    </row>
    <row r="208" spans="1:20" ht="12.75">
      <c r="A208" s="3"/>
      <c r="B208" s="19"/>
      <c r="C208" s="13"/>
      <c r="D208" s="14"/>
      <c r="E208" s="14"/>
      <c r="F208" s="22"/>
      <c r="G208" s="17"/>
      <c r="H208" s="17"/>
      <c r="I208" s="17"/>
      <c r="J208" s="17"/>
      <c r="K208" s="16"/>
      <c r="L208" s="16"/>
      <c r="M208" s="16"/>
      <c r="N208" s="18"/>
      <c r="O208" s="3"/>
      <c r="P208" s="3"/>
      <c r="Q208" s="3"/>
      <c r="R208" s="3"/>
      <c r="S208" s="3"/>
      <c r="T208" s="3"/>
    </row>
    <row r="209" spans="1:20" ht="12.75">
      <c r="A209" s="3"/>
      <c r="B209" s="19"/>
      <c r="C209" s="13"/>
      <c r="D209" s="14"/>
      <c r="E209" s="14"/>
      <c r="F209" s="17"/>
      <c r="G209" s="18"/>
      <c r="H209" s="18"/>
      <c r="I209" s="18"/>
      <c r="J209" s="18"/>
      <c r="K209" s="16"/>
      <c r="L209" s="16"/>
      <c r="M209" s="16"/>
      <c r="N209" s="18"/>
      <c r="O209" s="3"/>
      <c r="P209" s="3"/>
      <c r="Q209" s="3"/>
      <c r="R209" s="3"/>
      <c r="S209" s="3"/>
      <c r="T209" s="3"/>
    </row>
    <row r="210" spans="1:20" ht="12.75">
      <c r="A210" s="3"/>
      <c r="B210" s="19"/>
      <c r="C210" s="13"/>
      <c r="D210" s="14"/>
      <c r="E210" s="14"/>
      <c r="F210" s="22"/>
      <c r="G210" s="17"/>
      <c r="H210" s="17"/>
      <c r="I210" s="17"/>
      <c r="J210" s="17"/>
      <c r="K210" s="16"/>
      <c r="L210" s="16"/>
      <c r="M210" s="16"/>
      <c r="N210" s="18"/>
      <c r="O210" s="3"/>
      <c r="P210" s="3"/>
      <c r="Q210" s="3"/>
      <c r="R210" s="3"/>
      <c r="S210" s="3"/>
      <c r="T210" s="3"/>
    </row>
    <row r="211" spans="1:20" ht="12.75">
      <c r="A211" s="3"/>
      <c r="B211" s="19"/>
      <c r="C211" s="13"/>
      <c r="D211" s="14"/>
      <c r="E211" s="14"/>
      <c r="F211" s="17"/>
      <c r="G211" s="18"/>
      <c r="H211" s="18"/>
      <c r="I211" s="15"/>
      <c r="J211" s="18"/>
      <c r="K211" s="16"/>
      <c r="L211" s="16"/>
      <c r="M211" s="16"/>
      <c r="N211" s="18"/>
      <c r="O211" s="3"/>
      <c r="P211" s="3"/>
      <c r="Q211" s="3"/>
      <c r="R211" s="3"/>
      <c r="S211" s="3"/>
      <c r="T211" s="3"/>
    </row>
    <row r="212" spans="1:20" ht="12.75">
      <c r="A212" s="3"/>
      <c r="B212" s="19"/>
      <c r="C212" s="13"/>
      <c r="D212" s="14"/>
      <c r="E212" s="14"/>
      <c r="F212" s="18"/>
      <c r="G212" s="18"/>
      <c r="H212" s="18"/>
      <c r="I212" s="15"/>
      <c r="J212" s="18"/>
      <c r="K212" s="16"/>
      <c r="L212" s="16"/>
      <c r="M212" s="16"/>
      <c r="N212" s="17"/>
      <c r="O212" s="3"/>
      <c r="P212" s="3"/>
      <c r="Q212" s="3"/>
      <c r="R212" s="3"/>
      <c r="S212" s="3"/>
      <c r="T212" s="3"/>
    </row>
    <row r="213" spans="1:20" ht="12.75">
      <c r="A213" s="3"/>
      <c r="B213" s="19"/>
      <c r="C213" s="13"/>
      <c r="D213" s="14"/>
      <c r="E213" s="14"/>
      <c r="F213" s="17"/>
      <c r="G213" s="17"/>
      <c r="H213" s="17"/>
      <c r="I213" s="18"/>
      <c r="J213" s="17"/>
      <c r="K213" s="16"/>
      <c r="L213" s="16"/>
      <c r="M213" s="16"/>
      <c r="N213" s="18"/>
      <c r="O213" s="3"/>
      <c r="P213" s="3"/>
      <c r="Q213" s="3"/>
      <c r="R213" s="3"/>
      <c r="S213" s="3"/>
      <c r="T213" s="3"/>
    </row>
    <row r="214" spans="1:20" ht="12.75">
      <c r="A214" s="3"/>
      <c r="B214" s="19"/>
      <c r="C214" s="13"/>
      <c r="D214" s="14"/>
      <c r="E214" s="14"/>
      <c r="F214" s="17"/>
      <c r="G214" s="18"/>
      <c r="H214" s="18"/>
      <c r="I214" s="15"/>
      <c r="J214" s="18"/>
      <c r="K214" s="16"/>
      <c r="L214" s="16"/>
      <c r="M214" s="16"/>
      <c r="N214" s="18"/>
      <c r="O214" s="3"/>
      <c r="P214" s="3"/>
      <c r="Q214" s="3"/>
      <c r="R214" s="3"/>
      <c r="S214" s="3"/>
      <c r="T214" s="3"/>
    </row>
    <row r="215" spans="1:20" ht="12.75">
      <c r="A215" s="3"/>
      <c r="B215" s="19"/>
      <c r="C215" s="13"/>
      <c r="D215" s="14"/>
      <c r="E215" s="14"/>
      <c r="F215" s="17"/>
      <c r="G215" s="17"/>
      <c r="H215" s="17"/>
      <c r="I215" s="18"/>
      <c r="J215" s="17"/>
      <c r="K215" s="16"/>
      <c r="L215" s="16"/>
      <c r="M215" s="16"/>
      <c r="N215" s="18"/>
      <c r="O215" s="3"/>
      <c r="P215" s="3"/>
      <c r="Q215" s="3"/>
      <c r="R215" s="3"/>
      <c r="S215" s="3"/>
      <c r="T215" s="3"/>
    </row>
    <row r="216" spans="1:20" ht="12.75">
      <c r="A216" s="3"/>
      <c r="B216" s="19"/>
      <c r="C216" s="13"/>
      <c r="D216" s="14"/>
      <c r="E216" s="14"/>
      <c r="F216" s="17"/>
      <c r="G216" s="18"/>
      <c r="H216" s="18"/>
      <c r="I216" s="15"/>
      <c r="J216" s="18"/>
      <c r="K216" s="16"/>
      <c r="L216" s="16"/>
      <c r="M216" s="16"/>
      <c r="N216" s="18"/>
      <c r="O216" s="3"/>
      <c r="P216" s="3"/>
      <c r="Q216" s="3"/>
      <c r="R216" s="3"/>
      <c r="S216" s="3"/>
      <c r="T216" s="3"/>
    </row>
    <row r="217" spans="1:20" ht="12.75">
      <c r="A217" s="3"/>
      <c r="B217" s="19"/>
      <c r="C217" s="13"/>
      <c r="D217" s="14"/>
      <c r="E217" s="14"/>
      <c r="F217" s="22"/>
      <c r="G217" s="17"/>
      <c r="H217" s="17"/>
      <c r="I217" s="18"/>
      <c r="J217" s="17"/>
      <c r="K217" s="16"/>
      <c r="L217" s="16"/>
      <c r="M217" s="16"/>
      <c r="N217" s="18"/>
      <c r="O217" s="3"/>
      <c r="P217" s="3"/>
      <c r="Q217" s="3"/>
      <c r="R217" s="3"/>
      <c r="S217" s="3"/>
      <c r="T217" s="3"/>
    </row>
    <row r="218" spans="1:20" ht="12.75">
      <c r="A218" s="3"/>
      <c r="B218" s="19"/>
      <c r="C218" s="13"/>
      <c r="D218" s="14"/>
      <c r="E218" s="14"/>
      <c r="F218" s="15"/>
      <c r="G218" s="15"/>
      <c r="H218" s="15"/>
      <c r="I218" s="15"/>
      <c r="J218" s="15"/>
      <c r="K218" s="16"/>
      <c r="L218" s="16"/>
      <c r="M218" s="16"/>
      <c r="N218" s="17"/>
      <c r="O218" s="3"/>
      <c r="P218" s="3"/>
      <c r="Q218" s="3"/>
      <c r="R218" s="3"/>
      <c r="S218" s="3"/>
      <c r="T218" s="3"/>
    </row>
    <row r="219" spans="1:20" ht="12.75">
      <c r="A219" s="3"/>
      <c r="B219" s="19"/>
      <c r="C219" s="13"/>
      <c r="D219" s="14"/>
      <c r="E219" s="14"/>
      <c r="F219" s="18"/>
      <c r="G219" s="15"/>
      <c r="H219" s="15"/>
      <c r="I219" s="15"/>
      <c r="J219" s="15"/>
      <c r="K219" s="16"/>
      <c r="L219" s="16"/>
      <c r="M219" s="16"/>
      <c r="N219" s="18"/>
      <c r="O219" s="3"/>
      <c r="P219" s="3"/>
      <c r="Q219" s="3"/>
      <c r="R219" s="3"/>
      <c r="S219" s="3"/>
      <c r="T219" s="3"/>
    </row>
    <row r="220" spans="1:20" ht="12.75">
      <c r="A220" s="3"/>
      <c r="B220" s="19"/>
      <c r="C220" s="13"/>
      <c r="D220" s="14"/>
      <c r="E220" s="14"/>
      <c r="F220" s="18"/>
      <c r="G220" s="15"/>
      <c r="H220" s="15"/>
      <c r="I220" s="15"/>
      <c r="J220" s="15"/>
      <c r="K220" s="16"/>
      <c r="L220" s="16"/>
      <c r="M220" s="16"/>
      <c r="N220" s="18"/>
      <c r="O220" s="3"/>
      <c r="P220" s="3"/>
      <c r="Q220" s="3"/>
      <c r="R220" s="3"/>
      <c r="S220" s="3"/>
      <c r="T220" s="3"/>
    </row>
    <row r="221" spans="1:20" ht="12.75">
      <c r="A221" s="3"/>
      <c r="B221" s="19"/>
      <c r="C221" s="13"/>
      <c r="D221" s="14"/>
      <c r="E221" s="14"/>
      <c r="F221" s="15"/>
      <c r="G221" s="15"/>
      <c r="H221" s="21"/>
      <c r="I221" s="15"/>
      <c r="J221" s="21"/>
      <c r="K221" s="16"/>
      <c r="L221" s="16"/>
      <c r="M221" s="16"/>
      <c r="N221" s="21"/>
      <c r="O221" s="3"/>
      <c r="P221" s="3"/>
      <c r="Q221" s="3"/>
      <c r="R221" s="3"/>
      <c r="S221" s="3"/>
      <c r="T221" s="3"/>
    </row>
    <row r="222" spans="1:20" ht="12.75">
      <c r="A222" s="3"/>
      <c r="B222" s="19"/>
      <c r="C222" s="13"/>
      <c r="D222" s="14"/>
      <c r="E222" s="14"/>
      <c r="F222" s="18"/>
      <c r="G222" s="15"/>
      <c r="H222" s="15"/>
      <c r="I222" s="15"/>
      <c r="J222" s="15"/>
      <c r="K222" s="16"/>
      <c r="L222" s="16"/>
      <c r="M222" s="16"/>
      <c r="N222" s="18"/>
      <c r="O222" s="3"/>
      <c r="P222" s="3"/>
      <c r="Q222" s="3"/>
      <c r="R222" s="3"/>
      <c r="S222" s="3"/>
      <c r="T222" s="3"/>
    </row>
    <row r="223" spans="1:20" ht="12.75">
      <c r="A223" s="3"/>
      <c r="B223" s="19"/>
      <c r="C223" s="13"/>
      <c r="D223" s="14"/>
      <c r="E223" s="14"/>
      <c r="F223" s="15"/>
      <c r="G223" s="15"/>
      <c r="H223" s="15"/>
      <c r="I223" s="15"/>
      <c r="J223" s="15"/>
      <c r="K223" s="16"/>
      <c r="L223" s="16"/>
      <c r="M223" s="16"/>
      <c r="N223" s="18"/>
      <c r="O223" s="3"/>
      <c r="P223" s="3"/>
      <c r="Q223" s="3"/>
      <c r="R223" s="3"/>
      <c r="S223" s="3"/>
      <c r="T223" s="3"/>
    </row>
    <row r="224" spans="1:20" ht="12.75">
      <c r="A224" s="3"/>
      <c r="B224" s="19"/>
      <c r="C224" s="13"/>
      <c r="D224" s="14"/>
      <c r="E224" s="14"/>
      <c r="F224" s="15"/>
      <c r="G224" s="15"/>
      <c r="H224" s="15"/>
      <c r="I224" s="15"/>
      <c r="J224" s="15"/>
      <c r="K224" s="16"/>
      <c r="L224" s="16"/>
      <c r="M224" s="16"/>
      <c r="N224" s="18"/>
      <c r="O224" s="3"/>
      <c r="P224" s="3"/>
      <c r="Q224" s="3"/>
      <c r="R224" s="3"/>
      <c r="S224" s="3"/>
      <c r="T224" s="3"/>
    </row>
    <row r="225" spans="1:20" ht="12.75">
      <c r="A225" s="3"/>
      <c r="B225" s="19"/>
      <c r="C225" s="13"/>
      <c r="D225" s="14"/>
      <c r="E225" s="14"/>
      <c r="F225" s="18"/>
      <c r="G225" s="15"/>
      <c r="H225" s="15"/>
      <c r="I225" s="15"/>
      <c r="J225" s="15"/>
      <c r="K225" s="16"/>
      <c r="L225" s="16"/>
      <c r="M225" s="16"/>
      <c r="N225" s="18"/>
      <c r="O225" s="3"/>
      <c r="P225" s="3"/>
      <c r="Q225" s="3"/>
      <c r="R225" s="3"/>
      <c r="S225" s="3"/>
      <c r="T225" s="3"/>
    </row>
    <row r="226" spans="1:20" ht="12.75">
      <c r="A226" s="3"/>
      <c r="B226" s="19"/>
      <c r="C226" s="13"/>
      <c r="D226" s="14"/>
      <c r="E226" s="14"/>
      <c r="F226" s="15"/>
      <c r="G226" s="15"/>
      <c r="H226" s="15"/>
      <c r="I226" s="15"/>
      <c r="J226" s="15"/>
      <c r="K226" s="16"/>
      <c r="L226" s="16"/>
      <c r="M226" s="16"/>
      <c r="N226" s="18"/>
      <c r="O226" s="3"/>
      <c r="P226" s="3"/>
      <c r="Q226" s="3"/>
      <c r="R226" s="3"/>
      <c r="S226" s="3"/>
      <c r="T226" s="3"/>
    </row>
    <row r="227" spans="1:20" ht="12.75">
      <c r="A227" s="3"/>
      <c r="B227" s="19"/>
      <c r="C227" s="13"/>
      <c r="D227" s="14"/>
      <c r="E227" s="14"/>
      <c r="F227" s="18"/>
      <c r="G227" s="15"/>
      <c r="H227" s="15"/>
      <c r="I227" s="15"/>
      <c r="J227" s="15"/>
      <c r="K227" s="16"/>
      <c r="L227" s="16"/>
      <c r="M227" s="16"/>
      <c r="N227" s="18"/>
      <c r="O227" s="3"/>
      <c r="P227" s="3"/>
      <c r="Q227" s="3"/>
      <c r="R227" s="3"/>
      <c r="S227" s="3"/>
      <c r="T227" s="3"/>
    </row>
    <row r="228" spans="1:20" ht="12.75">
      <c r="A228" s="3"/>
      <c r="B228" s="19"/>
      <c r="C228" s="13"/>
      <c r="D228" s="14"/>
      <c r="E228" s="14"/>
      <c r="F228" s="18"/>
      <c r="G228" s="15"/>
      <c r="H228" s="15"/>
      <c r="I228" s="15"/>
      <c r="J228" s="15"/>
      <c r="K228" s="16"/>
      <c r="L228" s="16"/>
      <c r="M228" s="16"/>
      <c r="N228" s="18"/>
      <c r="O228" s="3"/>
      <c r="P228" s="3"/>
      <c r="Q228" s="3"/>
      <c r="R228" s="3"/>
      <c r="S228" s="3"/>
      <c r="T228" s="3"/>
    </row>
    <row r="229" spans="1:20" ht="12.75">
      <c r="A229" s="3"/>
      <c r="B229" s="19"/>
      <c r="C229" s="13"/>
      <c r="D229" s="14"/>
      <c r="E229" s="14"/>
      <c r="F229" s="18"/>
      <c r="G229" s="15"/>
      <c r="H229" s="15"/>
      <c r="I229" s="15"/>
      <c r="J229" s="15"/>
      <c r="K229" s="16"/>
      <c r="L229" s="16"/>
      <c r="M229" s="16"/>
      <c r="N229" s="18"/>
      <c r="O229" s="3"/>
      <c r="P229" s="3"/>
      <c r="Q229" s="3"/>
      <c r="R229" s="3"/>
      <c r="S229" s="3"/>
      <c r="T229" s="3"/>
    </row>
    <row r="230" spans="1:20" ht="12.75">
      <c r="A230" s="3"/>
      <c r="B230" s="19"/>
      <c r="C230" s="13"/>
      <c r="D230" s="14"/>
      <c r="E230" s="14"/>
      <c r="F230" s="18"/>
      <c r="G230" s="15"/>
      <c r="H230" s="15"/>
      <c r="I230" s="15"/>
      <c r="J230" s="15"/>
      <c r="K230" s="16"/>
      <c r="L230" s="16"/>
      <c r="M230" s="16"/>
      <c r="N230" s="18"/>
      <c r="O230" s="3"/>
      <c r="P230" s="3"/>
      <c r="Q230" s="3"/>
      <c r="R230" s="3"/>
      <c r="S230" s="3"/>
      <c r="T230" s="3"/>
    </row>
    <row r="231" spans="1:20" ht="12.75">
      <c r="A231" s="3"/>
      <c r="B231" s="19"/>
      <c r="C231" s="13"/>
      <c r="D231" s="14"/>
      <c r="E231" s="14"/>
      <c r="F231" s="18"/>
      <c r="G231" s="15"/>
      <c r="H231" s="15"/>
      <c r="I231" s="15"/>
      <c r="J231" s="15"/>
      <c r="K231" s="16"/>
      <c r="L231" s="16"/>
      <c r="M231" s="16"/>
      <c r="N231" s="18"/>
      <c r="O231" s="3"/>
      <c r="P231" s="3"/>
      <c r="Q231" s="3"/>
      <c r="R231" s="3"/>
      <c r="S231" s="3"/>
      <c r="T231" s="3"/>
    </row>
    <row r="232" spans="1:20" ht="12.75">
      <c r="A232" s="3"/>
      <c r="B232" s="19"/>
      <c r="C232" s="13"/>
      <c r="D232" s="14"/>
      <c r="E232" s="14"/>
      <c r="F232" s="15"/>
      <c r="G232" s="15"/>
      <c r="H232" s="15"/>
      <c r="I232" s="15"/>
      <c r="J232" s="15"/>
      <c r="K232" s="16"/>
      <c r="L232" s="16"/>
      <c r="M232" s="16"/>
      <c r="N232" s="18"/>
      <c r="O232" s="3"/>
      <c r="P232" s="3"/>
      <c r="Q232" s="3"/>
      <c r="R232" s="3"/>
      <c r="S232" s="3"/>
      <c r="T232" s="3"/>
    </row>
    <row r="233" spans="1:20" ht="12.75">
      <c r="A233" s="3"/>
      <c r="B233" s="19"/>
      <c r="C233" s="13"/>
      <c r="D233" s="14"/>
      <c r="E233" s="14"/>
      <c r="F233" s="18"/>
      <c r="G233" s="15"/>
      <c r="H233" s="15"/>
      <c r="I233" s="15"/>
      <c r="J233" s="15"/>
      <c r="K233" s="16"/>
      <c r="L233" s="16"/>
      <c r="M233" s="16"/>
      <c r="N233" s="18"/>
      <c r="O233" s="3"/>
      <c r="P233" s="3"/>
      <c r="Q233" s="3"/>
      <c r="R233" s="3"/>
      <c r="S233" s="3"/>
      <c r="T233" s="3"/>
    </row>
    <row r="234" spans="1:20" ht="12.75">
      <c r="A234" s="3"/>
      <c r="B234" s="19"/>
      <c r="C234" s="13"/>
      <c r="D234" s="14"/>
      <c r="E234" s="14"/>
      <c r="F234" s="18"/>
      <c r="G234" s="15"/>
      <c r="H234" s="15"/>
      <c r="I234" s="15"/>
      <c r="J234" s="15"/>
      <c r="K234" s="16"/>
      <c r="L234" s="16"/>
      <c r="M234" s="16"/>
      <c r="N234" s="18"/>
      <c r="O234" s="3"/>
      <c r="P234" s="3"/>
      <c r="Q234" s="3"/>
      <c r="R234" s="3"/>
      <c r="S234" s="3"/>
      <c r="T234" s="3"/>
    </row>
    <row r="235" spans="1:20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</sheetData>
  <printOptions/>
  <pageMargins left="0.06" right="0.1" top="0.13" bottom="0.11" header="0.5" footer="0.5"/>
  <pageSetup fitToHeight="10" fitToWidth="1" horizontalDpi="1200" verticalDpi="1200" orientation="landscape" scale="82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235"/>
  <sheetViews>
    <sheetView workbookViewId="0" topLeftCell="A1">
      <selection activeCell="L5" sqref="L5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1" width="8.7109375" style="0" customWidth="1"/>
    <col min="12" max="12" width="22.00390625" style="0" bestFit="1" customWidth="1"/>
    <col min="14" max="14" width="8.7109375" style="0" customWidth="1"/>
    <col min="15" max="15" width="18.57421875" style="0" bestFit="1" customWidth="1"/>
    <col min="16" max="16" width="27.00390625" style="0" bestFit="1" customWidth="1"/>
    <col min="17" max="18" width="9.8515625" style="0" bestFit="1" customWidth="1"/>
  </cols>
  <sheetData>
    <row r="1" spans="17:18" ht="12.75">
      <c r="Q1" s="20" t="s">
        <v>19</v>
      </c>
      <c r="R1" s="20" t="s">
        <v>20</v>
      </c>
    </row>
    <row r="2" spans="16:18" ht="18">
      <c r="P2" s="1" t="s">
        <v>18</v>
      </c>
      <c r="Q2" s="2">
        <v>1</v>
      </c>
      <c r="R2" s="2">
        <v>353.99</v>
      </c>
    </row>
    <row r="7" ht="12.75">
      <c r="A7">
        <v>224</v>
      </c>
    </row>
    <row r="9" spans="1:13" ht="18">
      <c r="A9" s="45" t="s">
        <v>22</v>
      </c>
      <c r="H9" s="51" t="s">
        <v>14</v>
      </c>
      <c r="I9" s="52"/>
      <c r="J9" s="52"/>
      <c r="K9" s="53"/>
      <c r="L9" s="50"/>
      <c r="M9" s="50"/>
    </row>
    <row r="10" spans="1:17" ht="76.5" customHeight="1">
      <c r="A10" s="4" t="s">
        <v>1</v>
      </c>
      <c r="B10" s="5" t="s">
        <v>15</v>
      </c>
      <c r="C10" s="6" t="s">
        <v>16</v>
      </c>
      <c r="D10" s="7" t="s">
        <v>0</v>
      </c>
      <c r="E10" s="7" t="s">
        <v>4</v>
      </c>
      <c r="F10" s="8" t="s">
        <v>5</v>
      </c>
      <c r="G10" s="8" t="s">
        <v>6</v>
      </c>
      <c r="H10" s="9" t="s">
        <v>10</v>
      </c>
      <c r="I10" s="9" t="s">
        <v>11</v>
      </c>
      <c r="J10" s="9" t="s">
        <v>12</v>
      </c>
      <c r="K10" s="10" t="s">
        <v>13</v>
      </c>
      <c r="L10" s="10" t="s">
        <v>2</v>
      </c>
      <c r="M10" s="49"/>
      <c r="N10" s="4"/>
      <c r="O10" s="4" t="s">
        <v>1</v>
      </c>
      <c r="P10" s="5" t="s">
        <v>15</v>
      </c>
      <c r="Q10" s="6" t="s">
        <v>16</v>
      </c>
    </row>
    <row r="11" spans="1:17" ht="12.75">
      <c r="A11" s="3"/>
      <c r="B11" s="19"/>
      <c r="C11" s="13"/>
      <c r="D11" s="14"/>
      <c r="E11" s="14"/>
      <c r="F11" s="17"/>
      <c r="G11" s="15"/>
      <c r="H11" s="16"/>
      <c r="I11" s="16"/>
      <c r="J11" s="16"/>
      <c r="K11" s="18"/>
      <c r="L11" s="3"/>
      <c r="M11" s="3"/>
      <c r="N11" s="3"/>
      <c r="O11" s="3"/>
      <c r="P11" s="19"/>
      <c r="Q11" s="13"/>
    </row>
    <row r="12" spans="1:17" ht="12.75">
      <c r="A12" s="3"/>
      <c r="B12" s="19"/>
      <c r="C12" s="13"/>
      <c r="D12" s="14"/>
      <c r="E12" s="14"/>
      <c r="F12" s="18"/>
      <c r="G12" s="15"/>
      <c r="H12" s="16"/>
      <c r="I12" s="16"/>
      <c r="J12" s="16"/>
      <c r="K12" s="18"/>
      <c r="L12" s="3"/>
      <c r="M12" s="3"/>
      <c r="N12" s="3"/>
      <c r="O12" s="3"/>
      <c r="P12" s="19"/>
      <c r="Q12" s="13"/>
    </row>
    <row r="13" spans="1:17" ht="12.75">
      <c r="A13" s="3"/>
      <c r="B13" s="19"/>
      <c r="C13" s="13"/>
      <c r="D13" s="14"/>
      <c r="E13" s="14"/>
      <c r="F13" s="17"/>
      <c r="G13" s="15"/>
      <c r="H13" s="16"/>
      <c r="I13" s="16"/>
      <c r="J13" s="16"/>
      <c r="K13" s="18"/>
      <c r="L13" s="3"/>
      <c r="M13" s="3"/>
      <c r="N13" s="3"/>
      <c r="O13" s="3"/>
      <c r="P13" s="19"/>
      <c r="Q13" s="13"/>
    </row>
    <row r="14" spans="1:17" ht="12.75">
      <c r="A14" s="3"/>
      <c r="B14" s="19"/>
      <c r="C14" s="13"/>
      <c r="D14" s="14"/>
      <c r="E14" s="14"/>
      <c r="F14" s="15"/>
      <c r="G14" s="15"/>
      <c r="H14" s="16"/>
      <c r="I14" s="16"/>
      <c r="J14" s="16"/>
      <c r="K14" s="18"/>
      <c r="L14" s="3"/>
      <c r="M14" s="3"/>
      <c r="N14" s="3"/>
      <c r="O14" s="3"/>
      <c r="P14" s="19"/>
      <c r="Q14" s="13"/>
    </row>
    <row r="15" spans="1:17" ht="12.75">
      <c r="A15" s="3"/>
      <c r="B15" s="19"/>
      <c r="C15" s="13"/>
      <c r="D15" s="14"/>
      <c r="E15" s="14"/>
      <c r="F15" s="18"/>
      <c r="G15" s="15"/>
      <c r="H15" s="16"/>
      <c r="I15" s="16"/>
      <c r="J15" s="16"/>
      <c r="K15" s="18"/>
      <c r="L15" s="3"/>
      <c r="M15" s="3"/>
      <c r="N15" s="3"/>
      <c r="O15" s="3"/>
      <c r="P15" s="19"/>
      <c r="Q15" s="13"/>
    </row>
    <row r="16" spans="1:17" ht="12.75">
      <c r="A16" s="3"/>
      <c r="B16" s="19"/>
      <c r="C16" s="13"/>
      <c r="D16" s="14"/>
      <c r="E16" s="14"/>
      <c r="F16" s="17"/>
      <c r="G16" s="15"/>
      <c r="H16" s="16"/>
      <c r="I16" s="16"/>
      <c r="J16" s="16"/>
      <c r="K16" s="18"/>
      <c r="L16" s="3"/>
      <c r="M16" s="3"/>
      <c r="N16" s="3"/>
      <c r="O16" s="3"/>
      <c r="P16" s="19"/>
      <c r="Q16" s="13"/>
    </row>
    <row r="17" spans="1:17" ht="12.75">
      <c r="A17" s="3"/>
      <c r="B17" s="19"/>
      <c r="C17" s="13"/>
      <c r="D17" s="14"/>
      <c r="E17" s="14"/>
      <c r="F17" s="17"/>
      <c r="G17" s="15"/>
      <c r="H17" s="16"/>
      <c r="I17" s="16"/>
      <c r="J17" s="16"/>
      <c r="K17" s="18"/>
      <c r="L17" s="3"/>
      <c r="M17" s="3"/>
      <c r="N17" s="3"/>
      <c r="O17" s="3"/>
      <c r="P17" s="19"/>
      <c r="Q17" s="13"/>
    </row>
    <row r="18" spans="1:17" ht="12.75">
      <c r="A18" s="3"/>
      <c r="B18" s="19"/>
      <c r="C18" s="13"/>
      <c r="D18" s="14"/>
      <c r="E18" s="14"/>
      <c r="F18" s="18"/>
      <c r="G18" s="15"/>
      <c r="H18" s="16"/>
      <c r="I18" s="16"/>
      <c r="J18" s="16"/>
      <c r="K18" s="18"/>
      <c r="L18" s="3"/>
      <c r="M18" s="3"/>
      <c r="N18" s="3"/>
      <c r="O18" s="3"/>
      <c r="P18" s="19"/>
      <c r="Q18" s="13"/>
    </row>
    <row r="19" spans="1:17" ht="12.75">
      <c r="A19" s="3"/>
      <c r="B19" s="19"/>
      <c r="C19" s="13"/>
      <c r="D19" s="14"/>
      <c r="E19" s="14"/>
      <c r="F19" s="17"/>
      <c r="G19" s="15"/>
      <c r="H19" s="16"/>
      <c r="I19" s="16"/>
      <c r="J19" s="16"/>
      <c r="K19" s="18"/>
      <c r="L19" s="3"/>
      <c r="M19" s="3"/>
      <c r="N19" s="3"/>
      <c r="O19" s="3"/>
      <c r="P19" s="19"/>
      <c r="Q19" s="13"/>
    </row>
    <row r="20" spans="1:17" ht="12.75">
      <c r="A20" s="3"/>
      <c r="B20" s="19"/>
      <c r="C20" s="13"/>
      <c r="D20" s="14"/>
      <c r="E20" s="14"/>
      <c r="F20" s="17"/>
      <c r="G20" s="15"/>
      <c r="H20" s="16"/>
      <c r="I20" s="16"/>
      <c r="J20" s="16"/>
      <c r="K20" s="18"/>
      <c r="L20" s="3"/>
      <c r="M20" s="3"/>
      <c r="N20" s="3"/>
      <c r="O20" s="3"/>
      <c r="P20" s="19"/>
      <c r="Q20" s="13"/>
    </row>
    <row r="21" spans="1:17" ht="12.75">
      <c r="A21" s="3"/>
      <c r="B21" s="19"/>
      <c r="C21" s="13"/>
      <c r="D21" s="14"/>
      <c r="E21" s="14"/>
      <c r="F21" s="18"/>
      <c r="G21" s="15"/>
      <c r="H21" s="16"/>
      <c r="I21" s="16"/>
      <c r="J21" s="16"/>
      <c r="K21" s="18"/>
      <c r="L21" s="3"/>
      <c r="M21" s="3"/>
      <c r="N21" s="3"/>
      <c r="O21" s="3"/>
      <c r="P21" s="19"/>
      <c r="Q21" s="13"/>
    </row>
    <row r="22" spans="1:17" ht="12.75">
      <c r="A22" s="3"/>
      <c r="B22" s="19"/>
      <c r="C22" s="13"/>
      <c r="D22" s="14"/>
      <c r="E22" s="14"/>
      <c r="F22" s="17"/>
      <c r="G22" s="15"/>
      <c r="H22" s="16"/>
      <c r="I22" s="16"/>
      <c r="J22" s="16"/>
      <c r="K22" s="18"/>
      <c r="L22" s="3"/>
      <c r="M22" s="3"/>
      <c r="N22" s="3"/>
      <c r="O22" s="3"/>
      <c r="P22" s="19"/>
      <c r="Q22" s="13"/>
    </row>
    <row r="23" spans="1:17" ht="12.75">
      <c r="A23" s="3"/>
      <c r="B23" s="19"/>
      <c r="C23" s="13"/>
      <c r="D23" s="14"/>
      <c r="E23" s="14"/>
      <c r="F23" s="15"/>
      <c r="G23" s="15"/>
      <c r="H23" s="16"/>
      <c r="I23" s="16"/>
      <c r="J23" s="16"/>
      <c r="K23" s="18"/>
      <c r="L23" s="3"/>
      <c r="M23" s="3"/>
      <c r="N23" s="3"/>
      <c r="O23" s="3"/>
      <c r="P23" s="19"/>
      <c r="Q23" s="13"/>
    </row>
    <row r="24" spans="1:17" ht="12.75">
      <c r="A24" s="3"/>
      <c r="B24" s="19"/>
      <c r="C24" s="13"/>
      <c r="D24" s="14"/>
      <c r="E24" s="14"/>
      <c r="F24" s="18"/>
      <c r="G24" s="15"/>
      <c r="H24" s="16"/>
      <c r="I24" s="16"/>
      <c r="J24" s="16"/>
      <c r="K24" s="18"/>
      <c r="L24" s="3"/>
      <c r="M24" s="3"/>
      <c r="N24" s="3"/>
      <c r="O24" s="3"/>
      <c r="P24" s="19"/>
      <c r="Q24" s="13"/>
    </row>
    <row r="25" spans="1:17" ht="12.75">
      <c r="A25" s="3"/>
      <c r="B25" s="19"/>
      <c r="C25" s="13"/>
      <c r="D25" s="14"/>
      <c r="E25" s="14"/>
      <c r="F25" s="17"/>
      <c r="G25" s="15"/>
      <c r="H25" s="16"/>
      <c r="I25" s="16"/>
      <c r="J25" s="16"/>
      <c r="K25" s="18"/>
      <c r="L25" s="3"/>
      <c r="M25" s="3"/>
      <c r="N25" s="3"/>
      <c r="O25" s="3"/>
      <c r="P25" s="19"/>
      <c r="Q25" s="13"/>
    </row>
    <row r="26" spans="1:17" ht="12.75">
      <c r="A26" s="3"/>
      <c r="B26" s="19"/>
      <c r="C26" s="13"/>
      <c r="D26" s="14"/>
      <c r="E26" s="14"/>
      <c r="F26" s="17"/>
      <c r="G26" s="15"/>
      <c r="H26" s="16"/>
      <c r="I26" s="16"/>
      <c r="J26" s="16"/>
      <c r="K26" s="18"/>
      <c r="L26" s="3"/>
      <c r="M26" s="3"/>
      <c r="N26" s="3"/>
      <c r="O26" s="3"/>
      <c r="P26" s="19"/>
      <c r="Q26" s="13"/>
    </row>
    <row r="27" spans="1:17" ht="12.75">
      <c r="A27" s="3"/>
      <c r="B27" s="19"/>
      <c r="C27" s="13"/>
      <c r="D27" s="14"/>
      <c r="E27" s="14"/>
      <c r="F27" s="18"/>
      <c r="G27" s="15"/>
      <c r="H27" s="16"/>
      <c r="I27" s="16"/>
      <c r="J27" s="16"/>
      <c r="K27" s="18"/>
      <c r="L27" s="3"/>
      <c r="M27" s="3"/>
      <c r="N27" s="3"/>
      <c r="O27" s="3"/>
      <c r="P27" s="19"/>
      <c r="Q27" s="13"/>
    </row>
    <row r="28" spans="1:17" ht="12.75">
      <c r="A28" s="3"/>
      <c r="B28" s="19"/>
      <c r="C28" s="13"/>
      <c r="D28" s="14"/>
      <c r="E28" s="14"/>
      <c r="F28" s="17"/>
      <c r="G28" s="15"/>
      <c r="H28" s="16"/>
      <c r="I28" s="16"/>
      <c r="J28" s="16"/>
      <c r="K28" s="18"/>
      <c r="L28" s="3"/>
      <c r="M28" s="3"/>
      <c r="N28" s="3"/>
      <c r="O28" s="3"/>
      <c r="P28" s="19"/>
      <c r="Q28" s="13"/>
    </row>
    <row r="29" spans="1:17" ht="12.75">
      <c r="A29" s="3"/>
      <c r="B29" s="19"/>
      <c r="C29" s="13"/>
      <c r="D29" s="14"/>
      <c r="E29" s="14"/>
      <c r="F29" s="18"/>
      <c r="G29" s="15"/>
      <c r="H29" s="16"/>
      <c r="I29" s="16"/>
      <c r="J29" s="16"/>
      <c r="K29" s="18"/>
      <c r="L29" s="3"/>
      <c r="M29" s="3"/>
      <c r="N29" s="3"/>
      <c r="O29" s="3"/>
      <c r="P29" s="19"/>
      <c r="Q29" s="13"/>
    </row>
    <row r="30" spans="1:17" ht="12.75">
      <c r="A30" s="3"/>
      <c r="B30" s="19"/>
      <c r="C30" s="13"/>
      <c r="D30" s="14"/>
      <c r="E30" s="14"/>
      <c r="F30" s="15"/>
      <c r="G30" s="15"/>
      <c r="H30" s="16"/>
      <c r="I30" s="16"/>
      <c r="J30" s="16"/>
      <c r="K30" s="18"/>
      <c r="L30" s="3"/>
      <c r="M30" s="3"/>
      <c r="N30" s="3"/>
      <c r="O30" s="3"/>
      <c r="P30" s="19"/>
      <c r="Q30" s="13"/>
    </row>
    <row r="31" spans="1:17" ht="12.75">
      <c r="A31" s="3"/>
      <c r="B31" s="19"/>
      <c r="C31" s="13"/>
      <c r="D31" s="14"/>
      <c r="E31" s="14"/>
      <c r="F31" s="18"/>
      <c r="G31" s="15"/>
      <c r="H31" s="16"/>
      <c r="I31" s="16"/>
      <c r="J31" s="16"/>
      <c r="K31" s="18"/>
      <c r="L31" s="3"/>
      <c r="M31" s="3"/>
      <c r="N31" s="3"/>
      <c r="O31" s="3"/>
      <c r="P31" s="19"/>
      <c r="Q31" s="13"/>
    </row>
    <row r="32" spans="1:17" ht="12.75">
      <c r="A32" s="3"/>
      <c r="B32" s="19"/>
      <c r="C32" s="13"/>
      <c r="D32" s="14"/>
      <c r="E32" s="14"/>
      <c r="F32" s="17"/>
      <c r="G32" s="18"/>
      <c r="H32" s="16"/>
      <c r="I32" s="16"/>
      <c r="J32" s="16"/>
      <c r="K32" s="17"/>
      <c r="L32" s="3"/>
      <c r="M32" s="3"/>
      <c r="N32" s="3"/>
      <c r="O32" s="3"/>
      <c r="P32" s="19"/>
      <c r="Q32" s="13"/>
    </row>
    <row r="33" spans="1:17" ht="12.75">
      <c r="A33" s="3"/>
      <c r="B33" s="19"/>
      <c r="C33" s="13"/>
      <c r="D33" s="14"/>
      <c r="E33" s="14"/>
      <c r="F33" s="17"/>
      <c r="G33" s="15"/>
      <c r="H33" s="16"/>
      <c r="I33" s="16"/>
      <c r="J33" s="16"/>
      <c r="K33" s="18"/>
      <c r="L33" s="3"/>
      <c r="M33" s="3"/>
      <c r="N33" s="3"/>
      <c r="O33" s="3"/>
      <c r="P33" s="19"/>
      <c r="Q33" s="13"/>
    </row>
    <row r="34" spans="1:17" ht="12.75">
      <c r="A34" s="3"/>
      <c r="B34" s="19"/>
      <c r="C34" s="13"/>
      <c r="D34" s="14"/>
      <c r="E34" s="14"/>
      <c r="F34" s="18"/>
      <c r="G34" s="15"/>
      <c r="H34" s="16"/>
      <c r="I34" s="16"/>
      <c r="J34" s="16"/>
      <c r="K34" s="18"/>
      <c r="L34" s="3"/>
      <c r="M34" s="3"/>
      <c r="N34" s="3"/>
      <c r="O34" s="3"/>
      <c r="P34" s="19"/>
      <c r="Q34" s="13"/>
    </row>
    <row r="35" spans="1:17" ht="12.75">
      <c r="A35" s="3"/>
      <c r="B35" s="19"/>
      <c r="C35" s="13"/>
      <c r="D35" s="14"/>
      <c r="E35" s="14"/>
      <c r="F35" s="17"/>
      <c r="G35" s="15"/>
      <c r="H35" s="16"/>
      <c r="I35" s="16"/>
      <c r="J35" s="16"/>
      <c r="K35" s="18"/>
      <c r="L35" s="3"/>
      <c r="M35" s="3"/>
      <c r="N35" s="3"/>
      <c r="O35" s="3"/>
      <c r="P35" s="19"/>
      <c r="Q35" s="13"/>
    </row>
    <row r="36" spans="1:17" ht="12.75">
      <c r="A36" s="3"/>
      <c r="B36" s="19"/>
      <c r="C36" s="13"/>
      <c r="D36" s="14"/>
      <c r="E36" s="14"/>
      <c r="F36" s="17"/>
      <c r="G36" s="15"/>
      <c r="H36" s="16"/>
      <c r="I36" s="16"/>
      <c r="J36" s="16"/>
      <c r="K36" s="18"/>
      <c r="L36" s="3"/>
      <c r="M36" s="3"/>
      <c r="N36" s="3"/>
      <c r="O36" s="3"/>
      <c r="P36" s="19"/>
      <c r="Q36" s="13"/>
    </row>
    <row r="37" spans="1:17" ht="12.75">
      <c r="A37" s="3"/>
      <c r="B37" s="19"/>
      <c r="C37" s="13"/>
      <c r="D37" s="14"/>
      <c r="E37" s="14"/>
      <c r="F37" s="17"/>
      <c r="G37" s="15"/>
      <c r="H37" s="16"/>
      <c r="I37" s="16"/>
      <c r="J37" s="16"/>
      <c r="K37" s="18"/>
      <c r="L37" s="3"/>
      <c r="M37" s="3"/>
      <c r="N37" s="3"/>
      <c r="O37" s="3"/>
      <c r="P37" s="19"/>
      <c r="Q37" s="13"/>
    </row>
    <row r="38" spans="1:17" ht="12.75">
      <c r="A38" s="3"/>
      <c r="B38" s="19"/>
      <c r="C38" s="13"/>
      <c r="D38" s="14"/>
      <c r="E38" s="14"/>
      <c r="F38" s="17"/>
      <c r="G38" s="15"/>
      <c r="H38" s="16"/>
      <c r="I38" s="16"/>
      <c r="J38" s="16"/>
      <c r="K38" s="18"/>
      <c r="L38" s="3"/>
      <c r="M38" s="3"/>
      <c r="N38" s="3"/>
      <c r="O38" s="3"/>
      <c r="P38" s="19"/>
      <c r="Q38" s="13"/>
    </row>
    <row r="39" spans="1:17" ht="12.75">
      <c r="A39" s="3"/>
      <c r="B39" s="19"/>
      <c r="C39" s="13"/>
      <c r="D39" s="14"/>
      <c r="E39" s="14"/>
      <c r="F39" s="17"/>
      <c r="G39" s="15"/>
      <c r="H39" s="16"/>
      <c r="I39" s="16"/>
      <c r="J39" s="16"/>
      <c r="K39" s="18"/>
      <c r="L39" s="3"/>
      <c r="M39" s="3"/>
      <c r="N39" s="3"/>
      <c r="O39" s="3"/>
      <c r="P39" s="19"/>
      <c r="Q39" s="13"/>
    </row>
    <row r="40" spans="1:17" ht="12.75">
      <c r="A40" s="3"/>
      <c r="B40" s="19"/>
      <c r="C40" s="13"/>
      <c r="D40" s="14"/>
      <c r="E40" s="14"/>
      <c r="F40" s="17"/>
      <c r="G40" s="15"/>
      <c r="H40" s="16"/>
      <c r="I40" s="16"/>
      <c r="J40" s="16"/>
      <c r="K40" s="18"/>
      <c r="L40" s="3"/>
      <c r="M40" s="3"/>
      <c r="N40" s="3"/>
      <c r="O40" s="3"/>
      <c r="P40" s="19"/>
      <c r="Q40" s="13"/>
    </row>
    <row r="41" spans="1:17" ht="12.75">
      <c r="A41" s="3"/>
      <c r="B41" s="19"/>
      <c r="C41" s="13"/>
      <c r="D41" s="14"/>
      <c r="E41" s="14"/>
      <c r="F41" s="17"/>
      <c r="G41" s="15"/>
      <c r="H41" s="16"/>
      <c r="I41" s="16"/>
      <c r="J41" s="16"/>
      <c r="K41" s="18"/>
      <c r="L41" s="3"/>
      <c r="M41" s="3"/>
      <c r="N41" s="3"/>
      <c r="O41" s="3"/>
      <c r="P41" s="19"/>
      <c r="Q41" s="13"/>
    </row>
    <row r="42" spans="1:17" ht="12.75">
      <c r="A42" s="3"/>
      <c r="B42" s="19"/>
      <c r="C42" s="13"/>
      <c r="D42" s="14"/>
      <c r="E42" s="14"/>
      <c r="F42" s="18"/>
      <c r="G42" s="15"/>
      <c r="H42" s="16"/>
      <c r="I42" s="16"/>
      <c r="J42" s="16"/>
      <c r="K42" s="18"/>
      <c r="L42" s="3"/>
      <c r="M42" s="3"/>
      <c r="N42" s="3"/>
      <c r="O42" s="3"/>
      <c r="P42" s="19"/>
      <c r="Q42" s="13"/>
    </row>
    <row r="43" spans="1:17" ht="12.75">
      <c r="A43" s="3"/>
      <c r="B43" s="19"/>
      <c r="C43" s="13"/>
      <c r="D43" s="14"/>
      <c r="E43" s="14"/>
      <c r="F43" s="18"/>
      <c r="G43" s="15"/>
      <c r="H43" s="16"/>
      <c r="I43" s="16"/>
      <c r="J43" s="16"/>
      <c r="K43" s="18"/>
      <c r="L43" s="3"/>
      <c r="M43" s="3"/>
      <c r="N43" s="3"/>
      <c r="O43" s="3"/>
      <c r="P43" s="19"/>
      <c r="Q43" s="13"/>
    </row>
    <row r="44" spans="1:17" ht="12.75">
      <c r="A44" s="3"/>
      <c r="B44" s="19"/>
      <c r="C44" s="13"/>
      <c r="D44" s="14"/>
      <c r="E44" s="14"/>
      <c r="F44" s="17"/>
      <c r="G44" s="15"/>
      <c r="H44" s="16"/>
      <c r="I44" s="16"/>
      <c r="J44" s="16"/>
      <c r="K44" s="18"/>
      <c r="L44" s="3"/>
      <c r="M44" s="3"/>
      <c r="N44" s="3"/>
      <c r="O44" s="3"/>
      <c r="P44" s="19"/>
      <c r="Q44" s="13"/>
    </row>
    <row r="45" spans="1:17" ht="12.75">
      <c r="A45" s="3"/>
      <c r="B45" s="19"/>
      <c r="C45" s="13"/>
      <c r="D45" s="14"/>
      <c r="E45" s="14"/>
      <c r="F45" s="17"/>
      <c r="G45" s="15"/>
      <c r="H45" s="16"/>
      <c r="I45" s="16"/>
      <c r="J45" s="16"/>
      <c r="K45" s="18"/>
      <c r="L45" s="3"/>
      <c r="M45" s="3"/>
      <c r="N45" s="3"/>
      <c r="O45" s="3"/>
      <c r="P45" s="19"/>
      <c r="Q45" s="13"/>
    </row>
    <row r="46" spans="1:17" ht="12.75">
      <c r="A46" s="3"/>
      <c r="B46" s="19"/>
      <c r="C46" s="13"/>
      <c r="D46" s="14"/>
      <c r="E46" s="14"/>
      <c r="F46" s="17"/>
      <c r="G46" s="15"/>
      <c r="H46" s="16"/>
      <c r="I46" s="16"/>
      <c r="J46" s="16"/>
      <c r="K46" s="18"/>
      <c r="L46" s="3"/>
      <c r="M46" s="3"/>
      <c r="N46" s="3"/>
      <c r="O46" s="3"/>
      <c r="P46" s="19"/>
      <c r="Q46" s="13"/>
    </row>
    <row r="47" spans="1:17" ht="12.75">
      <c r="A47" s="3"/>
      <c r="B47" s="19"/>
      <c r="C47" s="13"/>
      <c r="D47" s="14"/>
      <c r="E47" s="14"/>
      <c r="F47" s="18"/>
      <c r="G47" s="15"/>
      <c r="H47" s="16"/>
      <c r="I47" s="16"/>
      <c r="J47" s="16"/>
      <c r="K47" s="18"/>
      <c r="L47" s="3"/>
      <c r="M47" s="3"/>
      <c r="N47" s="3"/>
      <c r="O47" s="3"/>
      <c r="P47" s="19"/>
      <c r="Q47" s="13"/>
    </row>
    <row r="48" spans="1:17" ht="12.75">
      <c r="A48" s="3"/>
      <c r="B48" s="19"/>
      <c r="C48" s="13"/>
      <c r="D48" s="14"/>
      <c r="E48" s="14"/>
      <c r="F48" s="17"/>
      <c r="G48" s="15"/>
      <c r="H48" s="16"/>
      <c r="I48" s="16"/>
      <c r="J48" s="16"/>
      <c r="K48" s="18"/>
      <c r="L48" s="3"/>
      <c r="M48" s="3"/>
      <c r="N48" s="3"/>
      <c r="O48" s="3"/>
      <c r="P48" s="19"/>
      <c r="Q48" s="13"/>
    </row>
    <row r="49" spans="1:17" ht="12.75">
      <c r="A49" s="3"/>
      <c r="B49" s="19"/>
      <c r="C49" s="13"/>
      <c r="D49" s="14"/>
      <c r="E49" s="14"/>
      <c r="F49" s="17"/>
      <c r="G49" s="18"/>
      <c r="H49" s="16"/>
      <c r="I49" s="16"/>
      <c r="J49" s="16"/>
      <c r="K49" s="17"/>
      <c r="L49" s="3"/>
      <c r="M49" s="3"/>
      <c r="N49" s="3"/>
      <c r="O49" s="3"/>
      <c r="P49" s="19"/>
      <c r="Q49" s="13"/>
    </row>
    <row r="50" spans="1:17" ht="12.75">
      <c r="A50" s="3"/>
      <c r="B50" s="19"/>
      <c r="C50" s="13"/>
      <c r="D50" s="14"/>
      <c r="E50" s="14"/>
      <c r="F50" s="18"/>
      <c r="G50" s="15"/>
      <c r="H50" s="16"/>
      <c r="I50" s="16"/>
      <c r="J50" s="16"/>
      <c r="K50" s="18"/>
      <c r="L50" s="3"/>
      <c r="M50" s="3"/>
      <c r="N50" s="3"/>
      <c r="O50" s="3"/>
      <c r="P50" s="19"/>
      <c r="Q50" s="13"/>
    </row>
    <row r="51" spans="1:17" ht="12.75">
      <c r="A51" s="3"/>
      <c r="B51" s="19"/>
      <c r="C51" s="13"/>
      <c r="D51" s="14"/>
      <c r="E51" s="14"/>
      <c r="F51" s="17"/>
      <c r="G51" s="15"/>
      <c r="H51" s="16"/>
      <c r="I51" s="16"/>
      <c r="J51" s="16"/>
      <c r="K51" s="18"/>
      <c r="L51" s="3"/>
      <c r="M51" s="3"/>
      <c r="N51" s="3"/>
      <c r="O51" s="3"/>
      <c r="P51" s="19"/>
      <c r="Q51" s="13"/>
    </row>
    <row r="52" spans="1:17" ht="12.75">
      <c r="A52" s="3"/>
      <c r="B52" s="19"/>
      <c r="C52" s="13"/>
      <c r="D52" s="14"/>
      <c r="E52" s="14"/>
      <c r="F52" s="17"/>
      <c r="G52" s="15"/>
      <c r="H52" s="16"/>
      <c r="I52" s="16"/>
      <c r="J52" s="16"/>
      <c r="K52" s="18"/>
      <c r="L52" s="3"/>
      <c r="M52" s="3"/>
      <c r="N52" s="3"/>
      <c r="O52" s="3"/>
      <c r="P52" s="19"/>
      <c r="Q52" s="13"/>
    </row>
    <row r="53" spans="1:17" ht="12.75">
      <c r="A53" s="3"/>
      <c r="B53" s="19"/>
      <c r="C53" s="13"/>
      <c r="D53" s="14"/>
      <c r="E53" s="14"/>
      <c r="F53" s="17"/>
      <c r="G53" s="15"/>
      <c r="H53" s="16"/>
      <c r="I53" s="16"/>
      <c r="J53" s="16"/>
      <c r="K53" s="18"/>
      <c r="L53" s="3"/>
      <c r="M53" s="3"/>
      <c r="N53" s="3"/>
      <c r="O53" s="3"/>
      <c r="P53" s="19"/>
      <c r="Q53" s="13"/>
    </row>
    <row r="54" spans="1:17" ht="12.75">
      <c r="A54" s="3"/>
      <c r="B54" s="19"/>
      <c r="C54" s="13"/>
      <c r="D54" s="14"/>
      <c r="E54" s="14"/>
      <c r="F54" s="17"/>
      <c r="G54" s="15"/>
      <c r="H54" s="16"/>
      <c r="I54" s="16"/>
      <c r="J54" s="16"/>
      <c r="K54" s="18"/>
      <c r="L54" s="3"/>
      <c r="M54" s="3"/>
      <c r="N54" s="3"/>
      <c r="O54" s="3"/>
      <c r="P54" s="19"/>
      <c r="Q54" s="13"/>
    </row>
    <row r="55" spans="1:17" ht="12.75">
      <c r="A55" s="3"/>
      <c r="B55" s="19"/>
      <c r="C55" s="13"/>
      <c r="D55" s="14"/>
      <c r="E55" s="14"/>
      <c r="F55" s="17"/>
      <c r="G55" s="18"/>
      <c r="H55" s="16"/>
      <c r="I55" s="16"/>
      <c r="J55" s="16"/>
      <c r="K55" s="18"/>
      <c r="L55" s="3"/>
      <c r="M55" s="3"/>
      <c r="N55" s="3"/>
      <c r="O55" s="3"/>
      <c r="P55" s="19"/>
      <c r="Q55" s="13"/>
    </row>
    <row r="56" spans="1:17" ht="12.75">
      <c r="A56" s="3"/>
      <c r="B56" s="19"/>
      <c r="C56" s="13"/>
      <c r="D56" s="14"/>
      <c r="E56" s="14"/>
      <c r="F56" s="18"/>
      <c r="G56" s="15"/>
      <c r="H56" s="16"/>
      <c r="I56" s="16"/>
      <c r="J56" s="16"/>
      <c r="K56" s="17"/>
      <c r="L56" s="3"/>
      <c r="M56" s="3"/>
      <c r="N56" s="3"/>
      <c r="O56" s="3"/>
      <c r="P56" s="19"/>
      <c r="Q56" s="13"/>
    </row>
    <row r="57" spans="1:17" ht="12.75">
      <c r="A57" s="3"/>
      <c r="B57" s="19"/>
      <c r="C57" s="13"/>
      <c r="D57" s="14"/>
      <c r="E57" s="14"/>
      <c r="F57" s="17"/>
      <c r="G57" s="15"/>
      <c r="H57" s="16"/>
      <c r="I57" s="16"/>
      <c r="J57" s="16"/>
      <c r="K57" s="18"/>
      <c r="L57" s="3"/>
      <c r="M57" s="3"/>
      <c r="N57" s="3"/>
      <c r="O57" s="3"/>
      <c r="P57" s="19"/>
      <c r="Q57" s="13"/>
    </row>
    <row r="58" spans="1:17" ht="12.75">
      <c r="A58" s="3"/>
      <c r="B58" s="19"/>
      <c r="C58" s="13"/>
      <c r="D58" s="14"/>
      <c r="E58" s="14"/>
      <c r="F58" s="17"/>
      <c r="G58" s="15"/>
      <c r="H58" s="16"/>
      <c r="I58" s="16"/>
      <c r="J58" s="16"/>
      <c r="K58" s="18"/>
      <c r="L58" s="3"/>
      <c r="M58" s="3"/>
      <c r="N58" s="3"/>
      <c r="O58" s="3"/>
      <c r="P58" s="19"/>
      <c r="Q58" s="13"/>
    </row>
    <row r="59" spans="1:17" ht="12.75">
      <c r="A59" s="3"/>
      <c r="B59" s="19"/>
      <c r="C59" s="13"/>
      <c r="D59" s="14"/>
      <c r="E59" s="14"/>
      <c r="F59" s="17"/>
      <c r="G59" s="15"/>
      <c r="H59" s="16"/>
      <c r="I59" s="16"/>
      <c r="J59" s="16"/>
      <c r="K59" s="18"/>
      <c r="L59" s="3"/>
      <c r="M59" s="3"/>
      <c r="N59" s="3"/>
      <c r="O59" s="3"/>
      <c r="P59" s="19"/>
      <c r="Q59" s="13"/>
    </row>
    <row r="60" spans="1:17" ht="12.75">
      <c r="A60" s="3"/>
      <c r="B60" s="19"/>
      <c r="C60" s="13"/>
      <c r="D60" s="14"/>
      <c r="E60" s="14"/>
      <c r="F60" s="17"/>
      <c r="G60" s="15"/>
      <c r="H60" s="16"/>
      <c r="I60" s="16"/>
      <c r="J60" s="16"/>
      <c r="K60" s="18"/>
      <c r="L60" s="3"/>
      <c r="M60" s="3"/>
      <c r="N60" s="3"/>
      <c r="O60" s="3"/>
      <c r="P60" s="19"/>
      <c r="Q60" s="13"/>
    </row>
    <row r="61" spans="1:17" ht="12.75">
      <c r="A61" s="3"/>
      <c r="B61" s="19"/>
      <c r="C61" s="13"/>
      <c r="D61" s="14"/>
      <c r="E61" s="14"/>
      <c r="F61" s="17"/>
      <c r="G61" s="15"/>
      <c r="H61" s="16"/>
      <c r="I61" s="16"/>
      <c r="J61" s="16"/>
      <c r="K61" s="18"/>
      <c r="L61" s="3"/>
      <c r="M61" s="3"/>
      <c r="N61" s="3"/>
      <c r="O61" s="3"/>
      <c r="P61" s="19"/>
      <c r="Q61" s="13"/>
    </row>
    <row r="62" spans="1:17" ht="12.75">
      <c r="A62" s="3"/>
      <c r="B62" s="19"/>
      <c r="C62" s="13"/>
      <c r="D62" s="14"/>
      <c r="E62" s="14"/>
      <c r="F62" s="17"/>
      <c r="G62" s="18"/>
      <c r="H62" s="16"/>
      <c r="I62" s="16"/>
      <c r="J62" s="16"/>
      <c r="K62" s="18"/>
      <c r="L62" s="3"/>
      <c r="M62" s="3"/>
      <c r="N62" s="3"/>
      <c r="O62" s="3"/>
      <c r="P62" s="19"/>
      <c r="Q62" s="13"/>
    </row>
    <row r="63" spans="1:17" ht="12.75">
      <c r="A63" s="3"/>
      <c r="B63" s="19"/>
      <c r="C63" s="13"/>
      <c r="D63" s="14"/>
      <c r="E63" s="14"/>
      <c r="F63" s="17"/>
      <c r="G63" s="18"/>
      <c r="H63" s="16"/>
      <c r="I63" s="16"/>
      <c r="J63" s="16"/>
      <c r="K63" s="18"/>
      <c r="L63" s="3"/>
      <c r="M63" s="3"/>
      <c r="N63" s="3"/>
      <c r="O63" s="3"/>
      <c r="P63" s="19"/>
      <c r="Q63" s="13"/>
    </row>
    <row r="64" spans="1:17" ht="12.75">
      <c r="A64" s="3"/>
      <c r="B64" s="19"/>
      <c r="C64" s="13"/>
      <c r="D64" s="14"/>
      <c r="E64" s="14"/>
      <c r="F64" s="18"/>
      <c r="G64" s="15"/>
      <c r="H64" s="16"/>
      <c r="I64" s="16"/>
      <c r="J64" s="16"/>
      <c r="K64" s="18"/>
      <c r="L64" s="3"/>
      <c r="M64" s="3"/>
      <c r="N64" s="3"/>
      <c r="O64" s="3"/>
      <c r="P64" s="19"/>
      <c r="Q64" s="13"/>
    </row>
    <row r="65" spans="1:17" ht="12.75">
      <c r="A65" s="3"/>
      <c r="B65" s="19"/>
      <c r="C65" s="13"/>
      <c r="D65" s="14"/>
      <c r="E65" s="14"/>
      <c r="F65" s="17"/>
      <c r="G65" s="15"/>
      <c r="H65" s="16"/>
      <c r="I65" s="16"/>
      <c r="J65" s="16"/>
      <c r="K65" s="18"/>
      <c r="L65" s="3"/>
      <c r="M65" s="3"/>
      <c r="N65" s="3"/>
      <c r="O65" s="3"/>
      <c r="P65" s="19"/>
      <c r="Q65" s="13"/>
    </row>
    <row r="66" spans="1:17" ht="12.75">
      <c r="A66" s="3"/>
      <c r="B66" s="19"/>
      <c r="C66" s="13"/>
      <c r="D66" s="14"/>
      <c r="E66" s="14"/>
      <c r="F66" s="17"/>
      <c r="G66" s="18"/>
      <c r="H66" s="16"/>
      <c r="I66" s="16"/>
      <c r="J66" s="16"/>
      <c r="K66" s="18"/>
      <c r="L66" s="3"/>
      <c r="M66" s="3"/>
      <c r="N66" s="3"/>
      <c r="O66" s="3"/>
      <c r="P66" s="19"/>
      <c r="Q66" s="13"/>
    </row>
    <row r="67" spans="1:17" ht="12.75">
      <c r="A67" s="3"/>
      <c r="B67" s="19"/>
      <c r="C67" s="13"/>
      <c r="D67" s="14"/>
      <c r="E67" s="14"/>
      <c r="F67" s="17"/>
      <c r="G67" s="18"/>
      <c r="H67" s="16"/>
      <c r="I67" s="16"/>
      <c r="J67" s="16"/>
      <c r="K67" s="18"/>
      <c r="L67" s="3"/>
      <c r="M67" s="3"/>
      <c r="N67" s="3"/>
      <c r="O67" s="3"/>
      <c r="P67" s="19"/>
      <c r="Q67" s="13"/>
    </row>
    <row r="68" spans="1:17" ht="12.75">
      <c r="A68" s="3"/>
      <c r="B68" s="19"/>
      <c r="C68" s="13"/>
      <c r="D68" s="14"/>
      <c r="E68" s="14"/>
      <c r="F68" s="17"/>
      <c r="G68" s="18"/>
      <c r="H68" s="16"/>
      <c r="I68" s="16"/>
      <c r="J68" s="16"/>
      <c r="K68" s="18"/>
      <c r="L68" s="3"/>
      <c r="M68" s="3"/>
      <c r="N68" s="3"/>
      <c r="O68" s="3"/>
      <c r="P68" s="19"/>
      <c r="Q68" s="13"/>
    </row>
    <row r="69" spans="1:17" ht="12.75">
      <c r="A69" s="3"/>
      <c r="B69" s="19"/>
      <c r="C69" s="13"/>
      <c r="D69" s="14"/>
      <c r="E69" s="14"/>
      <c r="F69" s="17"/>
      <c r="G69" s="15"/>
      <c r="H69" s="16"/>
      <c r="I69" s="16"/>
      <c r="J69" s="16"/>
      <c r="K69" s="18"/>
      <c r="L69" s="3"/>
      <c r="M69" s="3"/>
      <c r="N69" s="3"/>
      <c r="O69" s="3"/>
      <c r="P69" s="19"/>
      <c r="Q69" s="13"/>
    </row>
    <row r="70" spans="1:17" ht="12.75">
      <c r="A70" s="3"/>
      <c r="B70" s="19"/>
      <c r="C70" s="13"/>
      <c r="D70" s="14"/>
      <c r="E70" s="14"/>
      <c r="F70" s="17"/>
      <c r="G70" s="15"/>
      <c r="H70" s="16"/>
      <c r="I70" s="16"/>
      <c r="J70" s="16"/>
      <c r="K70" s="18"/>
      <c r="L70" s="3"/>
      <c r="M70" s="3"/>
      <c r="N70" s="3"/>
      <c r="O70" s="3"/>
      <c r="P70" s="19"/>
      <c r="Q70" s="13"/>
    </row>
    <row r="71" spans="1:17" ht="12.75">
      <c r="A71" s="3"/>
      <c r="B71" s="19"/>
      <c r="C71" s="13"/>
      <c r="D71" s="14"/>
      <c r="E71" s="14"/>
      <c r="F71" s="17"/>
      <c r="G71" s="15"/>
      <c r="H71" s="16"/>
      <c r="I71" s="16"/>
      <c r="J71" s="16"/>
      <c r="K71" s="18"/>
      <c r="L71" s="3"/>
      <c r="M71" s="3"/>
      <c r="N71" s="3"/>
      <c r="O71" s="3"/>
      <c r="P71" s="3"/>
      <c r="Q71" s="13"/>
    </row>
    <row r="72" spans="1:17" ht="12.75">
      <c r="A72" s="3"/>
      <c r="B72" s="19"/>
      <c r="C72" s="13"/>
      <c r="D72" s="14"/>
      <c r="E72" s="14"/>
      <c r="F72" s="18"/>
      <c r="G72" s="15"/>
      <c r="H72" s="16"/>
      <c r="I72" s="16"/>
      <c r="J72" s="16"/>
      <c r="K72" s="18"/>
      <c r="L72" s="3"/>
      <c r="M72" s="3"/>
      <c r="N72" s="3"/>
      <c r="O72" s="3"/>
      <c r="P72" s="3"/>
      <c r="Q72" s="13"/>
    </row>
    <row r="73" spans="1:17" ht="12.75">
      <c r="A73" s="3"/>
      <c r="B73" s="19"/>
      <c r="C73" s="13"/>
      <c r="D73" s="14"/>
      <c r="E73" s="14"/>
      <c r="F73" s="17"/>
      <c r="G73" s="15"/>
      <c r="H73" s="16"/>
      <c r="I73" s="16"/>
      <c r="J73" s="16"/>
      <c r="K73" s="18"/>
      <c r="L73" s="3"/>
      <c r="M73" s="3"/>
      <c r="N73" s="3"/>
      <c r="O73" s="3"/>
      <c r="P73" s="3"/>
      <c r="Q73" s="13"/>
    </row>
    <row r="74" spans="1:17" ht="12.75">
      <c r="A74" s="3"/>
      <c r="B74" s="19"/>
      <c r="C74" s="13"/>
      <c r="D74" s="14"/>
      <c r="E74" s="14"/>
      <c r="F74" s="17"/>
      <c r="G74" s="15"/>
      <c r="H74" s="16"/>
      <c r="I74" s="16"/>
      <c r="J74" s="16"/>
      <c r="K74" s="18"/>
      <c r="L74" s="3"/>
      <c r="M74" s="3"/>
      <c r="N74" s="3"/>
      <c r="O74" s="3"/>
      <c r="P74" s="3"/>
      <c r="Q74" s="13"/>
    </row>
    <row r="75" spans="1:17" ht="12.75">
      <c r="A75" s="3"/>
      <c r="B75" s="19"/>
      <c r="C75" s="13"/>
      <c r="D75" s="14"/>
      <c r="E75" s="14"/>
      <c r="F75" s="17"/>
      <c r="G75" s="15"/>
      <c r="H75" s="16"/>
      <c r="I75" s="16"/>
      <c r="J75" s="16"/>
      <c r="K75" s="18"/>
      <c r="L75" s="3"/>
      <c r="M75" s="3"/>
      <c r="N75" s="3"/>
      <c r="O75" s="3"/>
      <c r="P75" s="3"/>
      <c r="Q75" s="13"/>
    </row>
    <row r="76" spans="1:17" ht="12.75">
      <c r="A76" s="3"/>
      <c r="B76" s="19"/>
      <c r="C76" s="13"/>
      <c r="D76" s="14"/>
      <c r="E76" s="14"/>
      <c r="F76" s="18"/>
      <c r="G76" s="15"/>
      <c r="H76" s="16"/>
      <c r="I76" s="16"/>
      <c r="J76" s="16"/>
      <c r="K76" s="18"/>
      <c r="L76" s="3"/>
      <c r="M76" s="3"/>
      <c r="N76" s="3"/>
      <c r="O76" s="3"/>
      <c r="P76" s="3"/>
      <c r="Q76" s="13"/>
    </row>
    <row r="77" spans="1:17" ht="12.75">
      <c r="A77" s="3"/>
      <c r="B77" s="19"/>
      <c r="C77" s="13"/>
      <c r="D77" s="14"/>
      <c r="E77" s="14"/>
      <c r="F77" s="17"/>
      <c r="G77" s="15"/>
      <c r="H77" s="16"/>
      <c r="I77" s="16"/>
      <c r="J77" s="16"/>
      <c r="K77" s="18"/>
      <c r="L77" s="3"/>
      <c r="M77" s="3"/>
      <c r="N77" s="3"/>
      <c r="O77" s="3"/>
      <c r="P77" s="3"/>
      <c r="Q77" s="13"/>
    </row>
    <row r="78" spans="1:17" ht="12.75">
      <c r="A78" s="3"/>
      <c r="B78" s="19"/>
      <c r="C78" s="13"/>
      <c r="D78" s="14"/>
      <c r="E78" s="14"/>
      <c r="F78" s="17"/>
      <c r="G78" s="18"/>
      <c r="H78" s="16"/>
      <c r="I78" s="16"/>
      <c r="J78" s="16"/>
      <c r="K78" s="18"/>
      <c r="L78" s="3"/>
      <c r="M78" s="3"/>
      <c r="N78" s="3"/>
      <c r="O78" s="3"/>
      <c r="P78" s="3"/>
      <c r="Q78" s="13"/>
    </row>
    <row r="79" spans="1:17" ht="12.75">
      <c r="A79" s="3"/>
      <c r="B79" s="19"/>
      <c r="C79" s="13"/>
      <c r="D79" s="14"/>
      <c r="E79" s="14"/>
      <c r="F79" s="17"/>
      <c r="G79" s="15"/>
      <c r="H79" s="16"/>
      <c r="I79" s="16"/>
      <c r="J79" s="16"/>
      <c r="K79" s="18"/>
      <c r="L79" s="3"/>
      <c r="M79" s="3"/>
      <c r="N79" s="3"/>
      <c r="O79" s="3"/>
      <c r="P79" s="3"/>
      <c r="Q79" s="13"/>
    </row>
    <row r="80" spans="1:17" ht="12.75">
      <c r="A80" s="3"/>
      <c r="B80" s="19"/>
      <c r="C80" s="13"/>
      <c r="D80" s="14"/>
      <c r="E80" s="14"/>
      <c r="F80" s="17"/>
      <c r="G80" s="15"/>
      <c r="H80" s="16"/>
      <c r="I80" s="16"/>
      <c r="J80" s="16"/>
      <c r="K80" s="18"/>
      <c r="L80" s="3"/>
      <c r="M80" s="3"/>
      <c r="N80" s="3"/>
      <c r="O80" s="3"/>
      <c r="P80" s="3"/>
      <c r="Q80" s="13"/>
    </row>
    <row r="81" spans="1:17" ht="12.75">
      <c r="A81" s="3"/>
      <c r="B81" s="19"/>
      <c r="C81" s="13"/>
      <c r="D81" s="14"/>
      <c r="E81" s="14"/>
      <c r="F81" s="17"/>
      <c r="G81" s="15"/>
      <c r="H81" s="16"/>
      <c r="I81" s="16"/>
      <c r="J81" s="16"/>
      <c r="K81" s="18"/>
      <c r="L81" s="3"/>
      <c r="M81" s="3"/>
      <c r="N81" s="3"/>
      <c r="O81" s="3"/>
      <c r="P81" s="3"/>
      <c r="Q81" s="13"/>
    </row>
    <row r="82" spans="1:17" ht="12.75">
      <c r="A82" s="3"/>
      <c r="B82" s="19"/>
      <c r="C82" s="13"/>
      <c r="D82" s="14"/>
      <c r="E82" s="14"/>
      <c r="F82" s="17"/>
      <c r="G82" s="15"/>
      <c r="H82" s="16"/>
      <c r="I82" s="16"/>
      <c r="J82" s="16"/>
      <c r="K82" s="18"/>
      <c r="L82" s="3"/>
      <c r="M82" s="3"/>
      <c r="N82" s="3"/>
      <c r="O82" s="3"/>
      <c r="P82" s="3"/>
      <c r="Q82" s="13"/>
    </row>
    <row r="83" spans="1:17" ht="12.75">
      <c r="A83" s="3"/>
      <c r="B83" s="19"/>
      <c r="C83" s="13"/>
      <c r="D83" s="14"/>
      <c r="E83" s="14"/>
      <c r="F83" s="17"/>
      <c r="G83" s="15"/>
      <c r="H83" s="16"/>
      <c r="I83" s="16"/>
      <c r="J83" s="16"/>
      <c r="K83" s="18"/>
      <c r="L83" s="3"/>
      <c r="M83" s="3"/>
      <c r="N83" s="3"/>
      <c r="O83" s="3"/>
      <c r="P83" s="3"/>
      <c r="Q83" s="13"/>
    </row>
    <row r="84" spans="1:17" ht="12.75">
      <c r="A84" s="3"/>
      <c r="B84" s="19"/>
      <c r="C84" s="13"/>
      <c r="D84" s="14"/>
      <c r="E84" s="14"/>
      <c r="F84" s="17"/>
      <c r="G84" s="15"/>
      <c r="H84" s="16"/>
      <c r="I84" s="16"/>
      <c r="J84" s="16"/>
      <c r="K84" s="18"/>
      <c r="L84" s="3"/>
      <c r="M84" s="3"/>
      <c r="N84" s="3"/>
      <c r="O84" s="3"/>
      <c r="P84" s="3"/>
      <c r="Q84" s="13"/>
    </row>
    <row r="85" spans="1:17" ht="12.75">
      <c r="A85" s="3"/>
      <c r="B85" s="19"/>
      <c r="C85" s="13"/>
      <c r="D85" s="14"/>
      <c r="E85" s="14"/>
      <c r="F85" s="17"/>
      <c r="G85" s="15"/>
      <c r="H85" s="16"/>
      <c r="I85" s="16"/>
      <c r="J85" s="16"/>
      <c r="K85" s="18"/>
      <c r="L85" s="3"/>
      <c r="M85" s="3"/>
      <c r="N85" s="3"/>
      <c r="O85" s="3"/>
      <c r="P85" s="3"/>
      <c r="Q85" s="13"/>
    </row>
    <row r="86" spans="1:17" ht="12.75">
      <c r="A86" s="3"/>
      <c r="B86" s="19"/>
      <c r="C86" s="13"/>
      <c r="D86" s="14"/>
      <c r="E86" s="14"/>
      <c r="F86" s="18"/>
      <c r="G86" s="15"/>
      <c r="H86" s="16"/>
      <c r="I86" s="16"/>
      <c r="J86" s="16"/>
      <c r="K86" s="18"/>
      <c r="L86" s="3"/>
      <c r="M86" s="3"/>
      <c r="N86" s="3"/>
      <c r="O86" s="3"/>
      <c r="P86" s="3"/>
      <c r="Q86" s="13"/>
    </row>
    <row r="87" spans="1:17" ht="12.75">
      <c r="A87" s="3"/>
      <c r="B87" s="19"/>
      <c r="C87" s="13"/>
      <c r="D87" s="14"/>
      <c r="E87" s="14"/>
      <c r="F87" s="17"/>
      <c r="G87" s="15"/>
      <c r="H87" s="16"/>
      <c r="I87" s="16"/>
      <c r="J87" s="16"/>
      <c r="K87" s="18"/>
      <c r="L87" s="3"/>
      <c r="M87" s="3"/>
      <c r="N87" s="3"/>
      <c r="O87" s="3"/>
      <c r="P87" s="3"/>
      <c r="Q87" s="13"/>
    </row>
    <row r="88" spans="1:17" ht="12.75">
      <c r="A88" s="3"/>
      <c r="B88" s="19"/>
      <c r="C88" s="13"/>
      <c r="D88" s="14"/>
      <c r="E88" s="14"/>
      <c r="F88" s="18"/>
      <c r="G88" s="15"/>
      <c r="H88" s="16"/>
      <c r="I88" s="16"/>
      <c r="J88" s="16"/>
      <c r="K88" s="18"/>
      <c r="L88" s="3"/>
      <c r="M88" s="3"/>
      <c r="N88" s="3"/>
      <c r="O88" s="3"/>
      <c r="P88" s="3"/>
      <c r="Q88" s="13"/>
    </row>
    <row r="89" spans="1:17" ht="12.75">
      <c r="A89" s="3"/>
      <c r="B89" s="19"/>
      <c r="C89" s="13"/>
      <c r="D89" s="14"/>
      <c r="E89" s="14"/>
      <c r="F89" s="17"/>
      <c r="G89" s="18"/>
      <c r="H89" s="16"/>
      <c r="I89" s="16"/>
      <c r="J89" s="16"/>
      <c r="K89" s="18"/>
      <c r="L89" s="3"/>
      <c r="M89" s="3"/>
      <c r="N89" s="3"/>
      <c r="O89" s="3"/>
      <c r="P89" s="3"/>
      <c r="Q89" s="13"/>
    </row>
    <row r="90" spans="1:17" ht="12.75">
      <c r="A90" s="3"/>
      <c r="B90" s="19"/>
      <c r="C90" s="13"/>
      <c r="D90" s="14"/>
      <c r="E90" s="14"/>
      <c r="F90" s="18"/>
      <c r="G90" s="15"/>
      <c r="H90" s="16"/>
      <c r="I90" s="16"/>
      <c r="J90" s="16"/>
      <c r="K90" s="18"/>
      <c r="L90" s="3"/>
      <c r="M90" s="3"/>
      <c r="N90" s="3"/>
      <c r="O90" s="3"/>
      <c r="P90" s="3"/>
      <c r="Q90" s="13"/>
    </row>
    <row r="91" spans="1:17" ht="12.75">
      <c r="A91" s="3"/>
      <c r="B91" s="19"/>
      <c r="C91" s="13"/>
      <c r="D91" s="14"/>
      <c r="E91" s="14"/>
      <c r="F91" s="18"/>
      <c r="G91" s="15"/>
      <c r="H91" s="16"/>
      <c r="I91" s="16"/>
      <c r="J91" s="16"/>
      <c r="K91" s="18"/>
      <c r="L91" s="3"/>
      <c r="M91" s="3"/>
      <c r="N91" s="3"/>
      <c r="O91" s="3"/>
      <c r="P91" s="3"/>
      <c r="Q91" s="13"/>
    </row>
    <row r="92" spans="1:17" ht="12.75">
      <c r="A92" s="3"/>
      <c r="B92" s="19"/>
      <c r="C92" s="13"/>
      <c r="D92" s="14"/>
      <c r="E92" s="14"/>
      <c r="F92" s="17"/>
      <c r="G92" s="15"/>
      <c r="H92" s="16"/>
      <c r="I92" s="16"/>
      <c r="J92" s="16"/>
      <c r="K92" s="18"/>
      <c r="L92" s="3"/>
      <c r="M92" s="3"/>
      <c r="N92" s="3"/>
      <c r="O92" s="3"/>
      <c r="P92" s="3"/>
      <c r="Q92" s="13"/>
    </row>
    <row r="93" spans="1:17" ht="12.75">
      <c r="A93" s="3"/>
      <c r="B93" s="19"/>
      <c r="C93" s="13"/>
      <c r="D93" s="14"/>
      <c r="E93" s="14"/>
      <c r="F93" s="18"/>
      <c r="G93" s="15"/>
      <c r="H93" s="16"/>
      <c r="I93" s="16"/>
      <c r="J93" s="16"/>
      <c r="K93" s="18"/>
      <c r="L93" s="3"/>
      <c r="M93" s="3"/>
      <c r="N93" s="3"/>
      <c r="O93" s="3"/>
      <c r="P93" s="3"/>
      <c r="Q93" s="13"/>
    </row>
    <row r="94" spans="1:17" ht="12.75">
      <c r="A94" s="3"/>
      <c r="B94" s="19"/>
      <c r="C94" s="13"/>
      <c r="D94" s="14"/>
      <c r="E94" s="14"/>
      <c r="F94" s="17"/>
      <c r="G94" s="15"/>
      <c r="H94" s="16"/>
      <c r="I94" s="16"/>
      <c r="J94" s="16"/>
      <c r="K94" s="18"/>
      <c r="L94" s="3"/>
      <c r="M94" s="3"/>
      <c r="N94" s="3"/>
      <c r="O94" s="3"/>
      <c r="P94" s="3"/>
      <c r="Q94" s="13"/>
    </row>
    <row r="95" spans="1:17" ht="12.75">
      <c r="A95" s="3"/>
      <c r="B95" s="19"/>
      <c r="C95" s="13"/>
      <c r="D95" s="14"/>
      <c r="E95" s="14"/>
      <c r="F95" s="18"/>
      <c r="G95" s="18"/>
      <c r="H95" s="16"/>
      <c r="I95" s="16"/>
      <c r="J95" s="16"/>
      <c r="K95" s="17"/>
      <c r="L95" s="3"/>
      <c r="M95" s="3"/>
      <c r="N95" s="3"/>
      <c r="O95" s="3"/>
      <c r="P95" s="3"/>
      <c r="Q95" s="13"/>
    </row>
    <row r="96" spans="1:17" ht="12.75">
      <c r="A96" s="3"/>
      <c r="B96" s="19"/>
      <c r="C96" s="13"/>
      <c r="D96" s="14"/>
      <c r="E96" s="14"/>
      <c r="F96" s="18"/>
      <c r="G96" s="15"/>
      <c r="H96" s="16"/>
      <c r="I96" s="16"/>
      <c r="J96" s="16"/>
      <c r="K96" s="18"/>
      <c r="L96" s="3"/>
      <c r="M96" s="3"/>
      <c r="N96" s="3"/>
      <c r="O96" s="3"/>
      <c r="P96" s="3"/>
      <c r="Q96" s="13"/>
    </row>
    <row r="97" spans="1:17" ht="12.75">
      <c r="A97" s="3"/>
      <c r="B97" s="19"/>
      <c r="C97" s="13"/>
      <c r="D97" s="14"/>
      <c r="E97" s="14"/>
      <c r="F97" s="17"/>
      <c r="G97" s="18"/>
      <c r="H97" s="16"/>
      <c r="I97" s="16"/>
      <c r="J97" s="16"/>
      <c r="K97" s="18"/>
      <c r="L97" s="3"/>
      <c r="M97" s="3"/>
      <c r="N97" s="3"/>
      <c r="O97" s="3"/>
      <c r="P97" s="3"/>
      <c r="Q97" s="13"/>
    </row>
    <row r="98" spans="1:17" ht="12.75">
      <c r="A98" s="3"/>
      <c r="B98" s="19"/>
      <c r="C98" s="13"/>
      <c r="D98" s="14"/>
      <c r="E98" s="14"/>
      <c r="F98" s="17"/>
      <c r="G98" s="18"/>
      <c r="H98" s="16"/>
      <c r="I98" s="16"/>
      <c r="J98" s="16"/>
      <c r="K98" s="18"/>
      <c r="L98" s="3"/>
      <c r="M98" s="3"/>
      <c r="N98" s="3"/>
      <c r="O98" s="3"/>
      <c r="P98" s="3"/>
      <c r="Q98" s="13"/>
    </row>
    <row r="99" spans="1:17" ht="12.75">
      <c r="A99" s="3"/>
      <c r="B99" s="19"/>
      <c r="C99" s="13"/>
      <c r="D99" s="14"/>
      <c r="E99" s="14"/>
      <c r="F99" s="18"/>
      <c r="G99" s="15"/>
      <c r="H99" s="16"/>
      <c r="I99" s="16"/>
      <c r="J99" s="16"/>
      <c r="K99" s="18"/>
      <c r="L99" s="3"/>
      <c r="M99" s="3"/>
      <c r="N99" s="3"/>
      <c r="O99" s="3"/>
      <c r="P99" s="3"/>
      <c r="Q99" s="13"/>
    </row>
    <row r="100" spans="1:17" ht="12.75">
      <c r="A100" s="3"/>
      <c r="B100" s="19"/>
      <c r="C100" s="13"/>
      <c r="D100" s="14"/>
      <c r="E100" s="14"/>
      <c r="F100" s="17"/>
      <c r="G100" s="15"/>
      <c r="H100" s="16"/>
      <c r="I100" s="16"/>
      <c r="J100" s="16"/>
      <c r="K100" s="18"/>
      <c r="L100" s="3"/>
      <c r="M100" s="3"/>
      <c r="N100" s="3"/>
      <c r="O100" s="3"/>
      <c r="P100" s="3"/>
      <c r="Q100" s="13"/>
    </row>
    <row r="101" spans="1:17" ht="12.75">
      <c r="A101" s="3"/>
      <c r="B101" s="19"/>
      <c r="C101" s="13"/>
      <c r="D101" s="14"/>
      <c r="E101" s="14"/>
      <c r="F101" s="18"/>
      <c r="G101" s="15"/>
      <c r="H101" s="16"/>
      <c r="I101" s="16"/>
      <c r="J101" s="16"/>
      <c r="K101" s="18"/>
      <c r="L101" s="3"/>
      <c r="M101" s="3"/>
      <c r="N101" s="3"/>
      <c r="O101" s="3"/>
      <c r="P101" s="3"/>
      <c r="Q101" s="13"/>
    </row>
    <row r="102" spans="1:17" ht="12.75">
      <c r="A102" s="3"/>
      <c r="B102" s="19"/>
      <c r="C102" s="13"/>
      <c r="D102" s="14"/>
      <c r="E102" s="14"/>
      <c r="F102" s="18"/>
      <c r="G102" s="15"/>
      <c r="H102" s="16"/>
      <c r="I102" s="16"/>
      <c r="J102" s="16"/>
      <c r="K102" s="18"/>
      <c r="L102" s="3"/>
      <c r="M102" s="3"/>
      <c r="N102" s="3"/>
      <c r="O102" s="3"/>
      <c r="P102" s="3"/>
      <c r="Q102" s="13"/>
    </row>
    <row r="103" spans="1:17" ht="12.75">
      <c r="A103" s="3"/>
      <c r="B103" s="19"/>
      <c r="C103" s="13"/>
      <c r="D103" s="14"/>
      <c r="E103" s="14"/>
      <c r="F103" s="15"/>
      <c r="G103" s="15"/>
      <c r="H103" s="16"/>
      <c r="I103" s="16"/>
      <c r="J103" s="16"/>
      <c r="K103" s="18"/>
      <c r="L103" s="3"/>
      <c r="M103" s="3"/>
      <c r="N103" s="3"/>
      <c r="O103" s="3"/>
      <c r="P103" s="3"/>
      <c r="Q103" s="13"/>
    </row>
    <row r="104" spans="1:17" ht="12.75">
      <c r="A104" s="3"/>
      <c r="B104" s="19"/>
      <c r="C104" s="13"/>
      <c r="D104" s="14"/>
      <c r="E104" s="14"/>
      <c r="F104" s="15"/>
      <c r="G104" s="15"/>
      <c r="H104" s="16"/>
      <c r="I104" s="16"/>
      <c r="J104" s="16"/>
      <c r="K104" s="18"/>
      <c r="L104" s="3"/>
      <c r="M104" s="3"/>
      <c r="N104" s="3"/>
      <c r="O104" s="3"/>
      <c r="P104" s="3"/>
      <c r="Q104" s="13"/>
    </row>
    <row r="105" spans="1:17" ht="12.75">
      <c r="A105" s="3"/>
      <c r="B105" s="19"/>
      <c r="C105" s="13"/>
      <c r="D105" s="14"/>
      <c r="E105" s="14"/>
      <c r="F105" s="17"/>
      <c r="G105" s="15"/>
      <c r="H105" s="16"/>
      <c r="I105" s="16"/>
      <c r="J105" s="16"/>
      <c r="K105" s="18"/>
      <c r="L105" s="3"/>
      <c r="M105" s="3"/>
      <c r="N105" s="3"/>
      <c r="O105" s="3"/>
      <c r="P105" s="3"/>
      <c r="Q105" s="13"/>
    </row>
    <row r="106" spans="1:17" ht="12.75">
      <c r="A106" s="3"/>
      <c r="B106" s="19"/>
      <c r="C106" s="13"/>
      <c r="D106" s="14"/>
      <c r="E106" s="14"/>
      <c r="F106" s="15"/>
      <c r="G106" s="15"/>
      <c r="H106" s="16"/>
      <c r="I106" s="16"/>
      <c r="J106" s="16"/>
      <c r="K106" s="18"/>
      <c r="L106" s="3"/>
      <c r="M106" s="3"/>
      <c r="N106" s="3"/>
      <c r="O106" s="3"/>
      <c r="P106" s="3"/>
      <c r="Q106" s="13"/>
    </row>
    <row r="107" spans="1:17" ht="12.75">
      <c r="A107" s="3"/>
      <c r="B107" s="19"/>
      <c r="C107" s="13"/>
      <c r="D107" s="14"/>
      <c r="E107" s="14"/>
      <c r="F107" s="18"/>
      <c r="G107" s="15"/>
      <c r="H107" s="16"/>
      <c r="I107" s="16"/>
      <c r="J107" s="16"/>
      <c r="K107" s="18"/>
      <c r="L107" s="3"/>
      <c r="M107" s="3"/>
      <c r="N107" s="3"/>
      <c r="O107" s="3"/>
      <c r="P107" s="3"/>
      <c r="Q107" s="13"/>
    </row>
    <row r="108" spans="1:17" ht="12.75">
      <c r="A108" s="3"/>
      <c r="B108" s="19"/>
      <c r="C108" s="13"/>
      <c r="D108" s="14"/>
      <c r="E108" s="14"/>
      <c r="F108" s="17"/>
      <c r="G108" s="15"/>
      <c r="H108" s="16"/>
      <c r="I108" s="16"/>
      <c r="J108" s="16"/>
      <c r="K108" s="18"/>
      <c r="L108" s="3"/>
      <c r="M108" s="3"/>
      <c r="N108" s="3"/>
      <c r="O108" s="3"/>
      <c r="P108" s="3"/>
      <c r="Q108" s="13"/>
    </row>
    <row r="109" spans="1:17" ht="12.75">
      <c r="A109" s="3"/>
      <c r="B109" s="19"/>
      <c r="C109" s="13"/>
      <c r="D109" s="14"/>
      <c r="E109" s="14"/>
      <c r="F109" s="15"/>
      <c r="G109" s="15"/>
      <c r="H109" s="16"/>
      <c r="I109" s="16"/>
      <c r="J109" s="16"/>
      <c r="K109" s="18"/>
      <c r="L109" s="3"/>
      <c r="M109" s="3"/>
      <c r="N109" s="3"/>
      <c r="O109" s="3"/>
      <c r="P109" s="3"/>
      <c r="Q109" s="13"/>
    </row>
    <row r="110" spans="1:17" ht="12.75">
      <c r="A110" s="3"/>
      <c r="B110" s="19"/>
      <c r="C110" s="13"/>
      <c r="D110" s="14"/>
      <c r="E110" s="14"/>
      <c r="F110" s="18"/>
      <c r="G110" s="15"/>
      <c r="H110" s="16"/>
      <c r="I110" s="16"/>
      <c r="J110" s="16"/>
      <c r="K110" s="18"/>
      <c r="L110" s="3"/>
      <c r="M110" s="3"/>
      <c r="N110" s="3"/>
      <c r="O110" s="3"/>
      <c r="P110" s="3"/>
      <c r="Q110" s="13"/>
    </row>
    <row r="111" spans="1:17" ht="12.75">
      <c r="A111" s="3"/>
      <c r="B111" s="19"/>
      <c r="C111" s="13"/>
      <c r="D111" s="14"/>
      <c r="E111" s="14"/>
      <c r="F111" s="17"/>
      <c r="G111" s="18"/>
      <c r="H111" s="16"/>
      <c r="I111" s="16"/>
      <c r="J111" s="16"/>
      <c r="K111" s="18"/>
      <c r="L111" s="3"/>
      <c r="M111" s="3"/>
      <c r="N111" s="3"/>
      <c r="O111" s="3"/>
      <c r="P111" s="3"/>
      <c r="Q111" s="13"/>
    </row>
    <row r="112" spans="1:17" ht="12.75">
      <c r="A112" s="3"/>
      <c r="B112" s="19"/>
      <c r="C112" s="13"/>
      <c r="D112" s="14"/>
      <c r="E112" s="14"/>
      <c r="F112" s="18"/>
      <c r="G112" s="15"/>
      <c r="H112" s="16"/>
      <c r="I112" s="16"/>
      <c r="J112" s="16"/>
      <c r="K112" s="18"/>
      <c r="L112" s="3"/>
      <c r="M112" s="3"/>
      <c r="N112" s="3"/>
      <c r="O112" s="3"/>
      <c r="P112" s="3"/>
      <c r="Q112" s="13"/>
    </row>
    <row r="113" spans="1:17" ht="12.75">
      <c r="A113" s="3"/>
      <c r="B113" s="19"/>
      <c r="C113" s="13"/>
      <c r="D113" s="14"/>
      <c r="E113" s="14"/>
      <c r="F113" s="18"/>
      <c r="G113" s="15"/>
      <c r="H113" s="16"/>
      <c r="I113" s="16"/>
      <c r="J113" s="16"/>
      <c r="K113" s="18"/>
      <c r="L113" s="3"/>
      <c r="M113" s="3"/>
      <c r="N113" s="3"/>
      <c r="O113" s="3"/>
      <c r="P113" s="3"/>
      <c r="Q113" s="13"/>
    </row>
    <row r="114" spans="1:17" ht="12.75">
      <c r="A114" s="3"/>
      <c r="B114" s="19"/>
      <c r="C114" s="13"/>
      <c r="D114" s="14"/>
      <c r="E114" s="14"/>
      <c r="F114" s="18"/>
      <c r="G114" s="15"/>
      <c r="H114" s="16"/>
      <c r="I114" s="16"/>
      <c r="J114" s="16"/>
      <c r="K114" s="18"/>
      <c r="L114" s="3"/>
      <c r="M114" s="3"/>
      <c r="N114" s="3"/>
      <c r="O114" s="3"/>
      <c r="P114" s="3"/>
      <c r="Q114" s="13"/>
    </row>
    <row r="115" spans="1:17" ht="12.75">
      <c r="A115" s="3"/>
      <c r="B115" s="19"/>
      <c r="C115" s="13"/>
      <c r="D115" s="14"/>
      <c r="E115" s="14"/>
      <c r="F115" s="18"/>
      <c r="G115" s="15"/>
      <c r="H115" s="16"/>
      <c r="I115" s="16"/>
      <c r="J115" s="16"/>
      <c r="K115" s="18"/>
      <c r="L115" s="3"/>
      <c r="M115" s="3"/>
      <c r="N115" s="3"/>
      <c r="O115" s="3"/>
      <c r="P115" s="3"/>
      <c r="Q115" s="13"/>
    </row>
    <row r="116" spans="1:17" ht="12.75">
      <c r="A116" s="3"/>
      <c r="B116" s="19"/>
      <c r="C116" s="13"/>
      <c r="D116" s="14"/>
      <c r="E116" s="14"/>
      <c r="F116" s="18"/>
      <c r="G116" s="15"/>
      <c r="H116" s="16"/>
      <c r="I116" s="16"/>
      <c r="J116" s="16"/>
      <c r="K116" s="18"/>
      <c r="L116" s="3"/>
      <c r="M116" s="3"/>
      <c r="N116" s="3"/>
      <c r="O116" s="3"/>
      <c r="P116" s="3"/>
      <c r="Q116" s="13"/>
    </row>
    <row r="117" spans="1:17" ht="12.75">
      <c r="A117" s="3"/>
      <c r="B117" s="19"/>
      <c r="C117" s="13"/>
      <c r="D117" s="14"/>
      <c r="E117" s="14"/>
      <c r="F117" s="17"/>
      <c r="G117" s="15"/>
      <c r="H117" s="16"/>
      <c r="I117" s="16"/>
      <c r="J117" s="16"/>
      <c r="K117" s="18"/>
      <c r="L117" s="3"/>
      <c r="M117" s="3"/>
      <c r="N117" s="3"/>
      <c r="O117" s="3"/>
      <c r="P117" s="3"/>
      <c r="Q117" s="13"/>
    </row>
    <row r="118" spans="1:17" ht="12.75">
      <c r="A118" s="3"/>
      <c r="B118" s="19"/>
      <c r="C118" s="13"/>
      <c r="D118" s="14"/>
      <c r="E118" s="14"/>
      <c r="F118" s="18"/>
      <c r="G118" s="15"/>
      <c r="H118" s="16"/>
      <c r="I118" s="16"/>
      <c r="J118" s="16"/>
      <c r="K118" s="18"/>
      <c r="L118" s="3"/>
      <c r="M118" s="3"/>
      <c r="N118" s="3"/>
      <c r="O118" s="3"/>
      <c r="P118" s="3"/>
      <c r="Q118" s="13"/>
    </row>
    <row r="119" spans="1:17" ht="12.75">
      <c r="A119" s="3"/>
      <c r="B119" s="19"/>
      <c r="C119" s="13"/>
      <c r="D119" s="14"/>
      <c r="E119" s="14"/>
      <c r="F119" s="18"/>
      <c r="G119" s="15"/>
      <c r="H119" s="16"/>
      <c r="I119" s="16"/>
      <c r="J119" s="16"/>
      <c r="K119" s="18"/>
      <c r="L119" s="3"/>
      <c r="M119" s="3"/>
      <c r="N119" s="3"/>
      <c r="O119" s="3"/>
      <c r="P119" s="3"/>
      <c r="Q119" s="13"/>
    </row>
    <row r="120" spans="1:17" ht="12.75">
      <c r="A120" s="3"/>
      <c r="B120" s="19"/>
      <c r="C120" s="13"/>
      <c r="D120" s="14"/>
      <c r="E120" s="14"/>
      <c r="F120" s="18"/>
      <c r="G120" s="15"/>
      <c r="H120" s="16"/>
      <c r="I120" s="16"/>
      <c r="J120" s="16"/>
      <c r="K120" s="18"/>
      <c r="L120" s="3"/>
      <c r="M120" s="3"/>
      <c r="N120" s="3"/>
      <c r="O120" s="3"/>
      <c r="P120" s="3"/>
      <c r="Q120" s="13"/>
    </row>
    <row r="121" spans="1:17" ht="12.75">
      <c r="A121" s="3"/>
      <c r="B121" s="19"/>
      <c r="C121" s="13"/>
      <c r="D121" s="14"/>
      <c r="E121" s="14"/>
      <c r="F121" s="18"/>
      <c r="G121" s="15"/>
      <c r="H121" s="16"/>
      <c r="I121" s="16"/>
      <c r="J121" s="16"/>
      <c r="K121" s="18"/>
      <c r="L121" s="3"/>
      <c r="M121" s="3"/>
      <c r="N121" s="3"/>
      <c r="O121" s="3"/>
      <c r="P121" s="3"/>
      <c r="Q121" s="13"/>
    </row>
    <row r="122" spans="1:17" ht="12.75">
      <c r="A122" s="3"/>
      <c r="B122" s="19"/>
      <c r="C122" s="13"/>
      <c r="D122" s="14"/>
      <c r="E122" s="14"/>
      <c r="F122" s="18"/>
      <c r="G122" s="15"/>
      <c r="H122" s="16"/>
      <c r="I122" s="16"/>
      <c r="J122" s="16"/>
      <c r="K122" s="18"/>
      <c r="L122" s="3"/>
      <c r="M122" s="3"/>
      <c r="N122" s="3"/>
      <c r="O122" s="3"/>
      <c r="P122" s="3"/>
      <c r="Q122" s="13"/>
    </row>
    <row r="123" spans="1:17" ht="12.75">
      <c r="A123" s="3"/>
      <c r="B123" s="19"/>
      <c r="C123" s="13"/>
      <c r="D123" s="14"/>
      <c r="E123" s="14"/>
      <c r="F123" s="18"/>
      <c r="G123" s="15"/>
      <c r="H123" s="16"/>
      <c r="I123" s="16"/>
      <c r="J123" s="16"/>
      <c r="K123" s="17"/>
      <c r="L123" s="3"/>
      <c r="M123" s="3"/>
      <c r="N123" s="3"/>
      <c r="O123" s="3"/>
      <c r="P123" s="3"/>
      <c r="Q123" s="13"/>
    </row>
    <row r="124" spans="1:17" ht="12.75">
      <c r="A124" s="3"/>
      <c r="B124" s="19"/>
      <c r="C124" s="13"/>
      <c r="D124" s="14"/>
      <c r="E124" s="14"/>
      <c r="F124" s="18"/>
      <c r="G124" s="15"/>
      <c r="H124" s="16"/>
      <c r="I124" s="16"/>
      <c r="J124" s="16"/>
      <c r="K124" s="17"/>
      <c r="L124" s="3"/>
      <c r="M124" s="3"/>
      <c r="N124" s="3"/>
      <c r="O124" s="3"/>
      <c r="P124" s="3"/>
      <c r="Q124" s="13"/>
    </row>
    <row r="125" spans="1:17" ht="12.75">
      <c r="A125" s="3"/>
      <c r="B125" s="19"/>
      <c r="C125" s="13"/>
      <c r="D125" s="14"/>
      <c r="E125" s="14"/>
      <c r="F125" s="18"/>
      <c r="G125" s="15"/>
      <c r="H125" s="16"/>
      <c r="I125" s="16"/>
      <c r="J125" s="16"/>
      <c r="K125" s="18"/>
      <c r="L125" s="3"/>
      <c r="M125" s="3"/>
      <c r="N125" s="3"/>
      <c r="O125" s="3"/>
      <c r="P125" s="3"/>
      <c r="Q125" s="13"/>
    </row>
    <row r="126" spans="1:17" ht="12.75">
      <c r="A126" s="3"/>
      <c r="B126" s="19"/>
      <c r="C126" s="13"/>
      <c r="D126" s="14"/>
      <c r="E126" s="14"/>
      <c r="F126" s="18"/>
      <c r="G126" s="15"/>
      <c r="H126" s="16"/>
      <c r="I126" s="16"/>
      <c r="J126" s="16"/>
      <c r="K126" s="18"/>
      <c r="L126" s="3"/>
      <c r="M126" s="3"/>
      <c r="N126" s="3"/>
      <c r="O126" s="3"/>
      <c r="P126" s="3"/>
      <c r="Q126" s="13"/>
    </row>
    <row r="127" spans="1:17" ht="12.75">
      <c r="A127" s="3"/>
      <c r="B127" s="19"/>
      <c r="C127" s="13"/>
      <c r="D127" s="14"/>
      <c r="E127" s="14"/>
      <c r="F127" s="18"/>
      <c r="G127" s="15"/>
      <c r="H127" s="16"/>
      <c r="I127" s="16"/>
      <c r="J127" s="16"/>
      <c r="K127" s="18"/>
      <c r="L127" s="3"/>
      <c r="M127" s="3"/>
      <c r="N127" s="3"/>
      <c r="O127" s="3"/>
      <c r="P127" s="3"/>
      <c r="Q127" s="13"/>
    </row>
    <row r="128" spans="1:17" ht="12.75">
      <c r="A128" s="3"/>
      <c r="B128" s="19"/>
      <c r="C128" s="13"/>
      <c r="D128" s="14"/>
      <c r="E128" s="14"/>
      <c r="F128" s="18"/>
      <c r="G128" s="15"/>
      <c r="H128" s="16"/>
      <c r="I128" s="16"/>
      <c r="J128" s="16"/>
      <c r="K128" s="18"/>
      <c r="L128" s="3"/>
      <c r="M128" s="3"/>
      <c r="N128" s="3"/>
      <c r="O128" s="3"/>
      <c r="P128" s="3"/>
      <c r="Q128" s="13"/>
    </row>
    <row r="129" spans="1:17" ht="12.75">
      <c r="A129" s="3"/>
      <c r="B129" s="19"/>
      <c r="C129" s="13"/>
      <c r="D129" s="14"/>
      <c r="E129" s="14"/>
      <c r="F129" s="18"/>
      <c r="G129" s="15"/>
      <c r="H129" s="16"/>
      <c r="I129" s="16"/>
      <c r="J129" s="16"/>
      <c r="K129" s="18"/>
      <c r="L129" s="3"/>
      <c r="M129" s="3"/>
      <c r="N129" s="3"/>
      <c r="O129" s="3"/>
      <c r="P129" s="3"/>
      <c r="Q129" s="13"/>
    </row>
    <row r="130" spans="1:17" ht="12.75">
      <c r="A130" s="3"/>
      <c r="B130" s="19"/>
      <c r="C130" s="13"/>
      <c r="D130" s="14"/>
      <c r="E130" s="14"/>
      <c r="F130" s="17"/>
      <c r="G130" s="15"/>
      <c r="H130" s="16"/>
      <c r="I130" s="16"/>
      <c r="J130" s="16"/>
      <c r="K130" s="18"/>
      <c r="L130" s="3"/>
      <c r="M130" s="3"/>
      <c r="N130" s="3"/>
      <c r="O130" s="3"/>
      <c r="P130" s="3"/>
      <c r="Q130" s="13"/>
    </row>
    <row r="131" spans="1:17" ht="12.75">
      <c r="A131" s="3"/>
      <c r="B131" s="19"/>
      <c r="C131" s="13"/>
      <c r="D131" s="14"/>
      <c r="E131" s="14"/>
      <c r="F131" s="18"/>
      <c r="G131" s="15"/>
      <c r="H131" s="16"/>
      <c r="I131" s="16"/>
      <c r="J131" s="16"/>
      <c r="K131" s="17"/>
      <c r="L131" s="3"/>
      <c r="M131" s="3"/>
      <c r="N131" s="3"/>
      <c r="O131" s="3"/>
      <c r="P131" s="3"/>
      <c r="Q131" s="13"/>
    </row>
    <row r="132" spans="1:17" ht="12.75">
      <c r="A132" s="3"/>
      <c r="B132" s="19"/>
      <c r="C132" s="13"/>
      <c r="D132" s="14"/>
      <c r="E132" s="14"/>
      <c r="F132" s="17"/>
      <c r="G132" s="15"/>
      <c r="H132" s="16"/>
      <c r="I132" s="16"/>
      <c r="J132" s="16"/>
      <c r="K132" s="18"/>
      <c r="L132" s="3"/>
      <c r="M132" s="3"/>
      <c r="N132" s="3"/>
      <c r="O132" s="3"/>
      <c r="P132" s="3"/>
      <c r="Q132" s="13"/>
    </row>
    <row r="133" spans="1:17" ht="12.75">
      <c r="A133" s="3"/>
      <c r="B133" s="19"/>
      <c r="C133" s="13"/>
      <c r="D133" s="14"/>
      <c r="E133" s="14"/>
      <c r="F133" s="18"/>
      <c r="G133" s="18"/>
      <c r="H133" s="16"/>
      <c r="I133" s="16"/>
      <c r="J133" s="16"/>
      <c r="K133" s="17"/>
      <c r="L133" s="3"/>
      <c r="M133" s="3"/>
      <c r="N133" s="3"/>
      <c r="O133" s="3"/>
      <c r="P133" s="3"/>
      <c r="Q133" s="13"/>
    </row>
    <row r="134" spans="1:17" ht="12.75">
      <c r="A134" s="3"/>
      <c r="B134" s="19"/>
      <c r="C134" s="13"/>
      <c r="D134" s="14"/>
      <c r="E134" s="14"/>
      <c r="F134" s="18"/>
      <c r="G134" s="15"/>
      <c r="H134" s="16"/>
      <c r="I134" s="16"/>
      <c r="J134" s="16"/>
      <c r="K134" s="18"/>
      <c r="L134" s="3"/>
      <c r="M134" s="3"/>
      <c r="N134" s="3"/>
      <c r="O134" s="3"/>
      <c r="P134" s="3"/>
      <c r="Q134" s="13"/>
    </row>
    <row r="135" spans="1:17" ht="12.75">
      <c r="A135" s="3"/>
      <c r="B135" s="19"/>
      <c r="C135" s="13"/>
      <c r="D135" s="14"/>
      <c r="E135" s="14"/>
      <c r="F135" s="17"/>
      <c r="G135" s="15"/>
      <c r="H135" s="16"/>
      <c r="I135" s="16"/>
      <c r="J135" s="16"/>
      <c r="K135" s="18"/>
      <c r="L135" s="3"/>
      <c r="M135" s="3"/>
      <c r="N135" s="3"/>
      <c r="O135" s="3"/>
      <c r="P135" s="3"/>
      <c r="Q135" s="13"/>
    </row>
    <row r="136" spans="1:17" ht="12.75">
      <c r="A136" s="3"/>
      <c r="B136" s="19"/>
      <c r="C136" s="13"/>
      <c r="D136" s="14"/>
      <c r="E136" s="14"/>
      <c r="F136" s="17"/>
      <c r="G136" s="15"/>
      <c r="H136" s="16"/>
      <c r="I136" s="16"/>
      <c r="J136" s="16"/>
      <c r="K136" s="18"/>
      <c r="L136" s="3"/>
      <c r="M136" s="3"/>
      <c r="N136" s="3"/>
      <c r="O136" s="3"/>
      <c r="P136" s="3"/>
      <c r="Q136" s="13"/>
    </row>
    <row r="137" spans="1:17" ht="12.75">
      <c r="A137" s="3"/>
      <c r="B137" s="19"/>
      <c r="C137" s="13"/>
      <c r="D137" s="14"/>
      <c r="E137" s="14"/>
      <c r="F137" s="18"/>
      <c r="G137" s="15"/>
      <c r="H137" s="16"/>
      <c r="I137" s="16"/>
      <c r="J137" s="16"/>
      <c r="K137" s="18"/>
      <c r="L137" s="3"/>
      <c r="M137" s="3"/>
      <c r="N137" s="3"/>
      <c r="O137" s="3"/>
      <c r="P137" s="3"/>
      <c r="Q137" s="13"/>
    </row>
    <row r="138" spans="1:17" ht="12.75">
      <c r="A138" s="3"/>
      <c r="B138" s="19"/>
      <c r="C138" s="13"/>
      <c r="D138" s="14"/>
      <c r="E138" s="14"/>
      <c r="F138" s="18"/>
      <c r="G138" s="15"/>
      <c r="H138" s="16"/>
      <c r="I138" s="16"/>
      <c r="J138" s="16"/>
      <c r="K138" s="18"/>
      <c r="L138" s="3"/>
      <c r="M138" s="3"/>
      <c r="N138" s="3"/>
      <c r="O138" s="3"/>
      <c r="P138" s="3"/>
      <c r="Q138" s="13"/>
    </row>
    <row r="139" spans="1:17" ht="12.75">
      <c r="A139" s="3"/>
      <c r="B139" s="19"/>
      <c r="C139" s="13"/>
      <c r="D139" s="14"/>
      <c r="E139" s="14"/>
      <c r="F139" s="17"/>
      <c r="G139" s="15"/>
      <c r="H139" s="16"/>
      <c r="I139" s="16"/>
      <c r="J139" s="16"/>
      <c r="K139" s="18"/>
      <c r="L139" s="3"/>
      <c r="M139" s="3"/>
      <c r="N139" s="3"/>
      <c r="O139" s="3"/>
      <c r="P139" s="3"/>
      <c r="Q139" s="13"/>
    </row>
    <row r="140" spans="1:17" ht="12.75">
      <c r="A140" s="3"/>
      <c r="B140" s="19"/>
      <c r="C140" s="13"/>
      <c r="D140" s="14"/>
      <c r="E140" s="14"/>
      <c r="F140" s="18"/>
      <c r="G140" s="15"/>
      <c r="H140" s="16"/>
      <c r="I140" s="16"/>
      <c r="J140" s="16"/>
      <c r="K140" s="18"/>
      <c r="L140" s="3"/>
      <c r="M140" s="3"/>
      <c r="N140" s="3"/>
      <c r="O140" s="3"/>
      <c r="P140" s="3"/>
      <c r="Q140" s="13"/>
    </row>
    <row r="141" spans="1:17" ht="12.75">
      <c r="A141" s="3"/>
      <c r="B141" s="19"/>
      <c r="C141" s="13"/>
      <c r="D141" s="14"/>
      <c r="E141" s="14"/>
      <c r="F141" s="18"/>
      <c r="G141" s="15"/>
      <c r="H141" s="16"/>
      <c r="I141" s="16"/>
      <c r="J141" s="16"/>
      <c r="K141" s="18"/>
      <c r="L141" s="3"/>
      <c r="M141" s="3"/>
      <c r="N141" s="3"/>
      <c r="O141" s="3"/>
      <c r="P141" s="3"/>
      <c r="Q141" s="13"/>
    </row>
    <row r="142" spans="1:17" ht="12.75">
      <c r="A142" s="3"/>
      <c r="B142" s="19"/>
      <c r="C142" s="13"/>
      <c r="D142" s="14"/>
      <c r="E142" s="14"/>
      <c r="F142" s="17"/>
      <c r="G142" s="15"/>
      <c r="H142" s="16"/>
      <c r="I142" s="16"/>
      <c r="J142" s="16"/>
      <c r="K142" s="18"/>
      <c r="L142" s="3"/>
      <c r="M142" s="3"/>
      <c r="N142" s="3"/>
      <c r="O142" s="3"/>
      <c r="P142" s="3"/>
      <c r="Q142" s="13"/>
    </row>
    <row r="143" spans="1:17" ht="12.75">
      <c r="A143" s="3"/>
      <c r="B143" s="19"/>
      <c r="C143" s="13"/>
      <c r="D143" s="14"/>
      <c r="E143" s="14"/>
      <c r="F143" s="17"/>
      <c r="G143" s="18"/>
      <c r="H143" s="16"/>
      <c r="I143" s="16"/>
      <c r="J143" s="16"/>
      <c r="K143" s="18"/>
      <c r="L143" s="3"/>
      <c r="M143" s="3"/>
      <c r="N143" s="3"/>
      <c r="O143" s="3"/>
      <c r="P143" s="3"/>
      <c r="Q143" s="13"/>
    </row>
    <row r="144" spans="1:17" ht="12.75">
      <c r="A144" s="3"/>
      <c r="B144" s="19"/>
      <c r="C144" s="13"/>
      <c r="D144" s="14"/>
      <c r="E144" s="14"/>
      <c r="F144" s="18"/>
      <c r="G144" s="18"/>
      <c r="H144" s="16"/>
      <c r="I144" s="16"/>
      <c r="J144" s="16"/>
      <c r="K144" s="17"/>
      <c r="L144" s="3"/>
      <c r="M144" s="3"/>
      <c r="N144" s="3"/>
      <c r="O144" s="3"/>
      <c r="P144" s="3"/>
      <c r="Q144" s="13"/>
    </row>
    <row r="145" spans="1:17" ht="12.75">
      <c r="A145" s="3"/>
      <c r="B145" s="19"/>
      <c r="C145" s="13"/>
      <c r="D145" s="14"/>
      <c r="E145" s="14"/>
      <c r="F145" s="18"/>
      <c r="G145" s="15"/>
      <c r="H145" s="16"/>
      <c r="I145" s="16"/>
      <c r="J145" s="16"/>
      <c r="K145" s="18"/>
      <c r="L145" s="3"/>
      <c r="M145" s="3"/>
      <c r="N145" s="3"/>
      <c r="O145" s="3"/>
      <c r="P145" s="3"/>
      <c r="Q145" s="13"/>
    </row>
    <row r="146" spans="1:17" ht="12.75">
      <c r="A146" s="3"/>
      <c r="B146" s="19"/>
      <c r="C146" s="13"/>
      <c r="D146" s="14"/>
      <c r="E146" s="14"/>
      <c r="F146" s="17"/>
      <c r="G146" s="18"/>
      <c r="H146" s="16"/>
      <c r="I146" s="16"/>
      <c r="J146" s="16"/>
      <c r="K146" s="18"/>
      <c r="L146" s="3"/>
      <c r="M146" s="3"/>
      <c r="N146" s="3"/>
      <c r="O146" s="3"/>
      <c r="P146" s="3"/>
      <c r="Q146" s="13"/>
    </row>
    <row r="147" spans="1:17" ht="12.75">
      <c r="A147" s="3"/>
      <c r="B147" s="19"/>
      <c r="C147" s="13"/>
      <c r="D147" s="14"/>
      <c r="E147" s="14"/>
      <c r="F147" s="18"/>
      <c r="G147" s="15"/>
      <c r="H147" s="16"/>
      <c r="I147" s="16"/>
      <c r="J147" s="16"/>
      <c r="K147" s="18"/>
      <c r="L147" s="3"/>
      <c r="M147" s="3"/>
      <c r="N147" s="3"/>
      <c r="O147" s="3"/>
      <c r="P147" s="3"/>
      <c r="Q147" s="13"/>
    </row>
    <row r="148" spans="1:17" ht="12.75">
      <c r="A148" s="3"/>
      <c r="B148" s="19"/>
      <c r="C148" s="13"/>
      <c r="D148" s="14"/>
      <c r="E148" s="14"/>
      <c r="F148" s="18"/>
      <c r="G148" s="18"/>
      <c r="H148" s="16"/>
      <c r="I148" s="16"/>
      <c r="J148" s="16"/>
      <c r="K148" s="17"/>
      <c r="L148" s="3"/>
      <c r="M148" s="3"/>
      <c r="N148" s="3"/>
      <c r="O148" s="3"/>
      <c r="P148" s="3"/>
      <c r="Q148" s="13"/>
    </row>
    <row r="149" spans="1:17" ht="12.75">
      <c r="A149" s="3"/>
      <c r="B149" s="19"/>
      <c r="C149" s="13"/>
      <c r="D149" s="14"/>
      <c r="E149" s="14"/>
      <c r="F149" s="17"/>
      <c r="G149" s="15"/>
      <c r="H149" s="16"/>
      <c r="I149" s="16"/>
      <c r="J149" s="16"/>
      <c r="K149" s="18"/>
      <c r="L149" s="3"/>
      <c r="M149" s="3"/>
      <c r="N149" s="3"/>
      <c r="O149" s="3"/>
      <c r="P149" s="3"/>
      <c r="Q149" s="13"/>
    </row>
    <row r="150" spans="1:17" ht="12.75">
      <c r="A150" s="3"/>
      <c r="B150" s="19"/>
      <c r="C150" s="13"/>
      <c r="D150" s="14"/>
      <c r="E150" s="14"/>
      <c r="F150" s="18"/>
      <c r="G150" s="15"/>
      <c r="H150" s="16"/>
      <c r="I150" s="16"/>
      <c r="J150" s="16"/>
      <c r="K150" s="18"/>
      <c r="L150" s="3"/>
      <c r="M150" s="3"/>
      <c r="N150" s="3"/>
      <c r="O150" s="3"/>
      <c r="P150" s="3"/>
      <c r="Q150" s="13"/>
    </row>
    <row r="151" spans="1:17" ht="12.75">
      <c r="A151" s="3"/>
      <c r="B151" s="19"/>
      <c r="C151" s="13"/>
      <c r="D151" s="14"/>
      <c r="E151" s="14"/>
      <c r="F151" s="15"/>
      <c r="G151" s="15"/>
      <c r="H151" s="16"/>
      <c r="I151" s="16"/>
      <c r="J151" s="16"/>
      <c r="K151" s="18"/>
      <c r="L151" s="3"/>
      <c r="M151" s="3"/>
      <c r="N151" s="3"/>
      <c r="O151" s="3"/>
      <c r="P151" s="3"/>
      <c r="Q151" s="13"/>
    </row>
    <row r="152" spans="1:17" ht="12.75">
      <c r="A152" s="3"/>
      <c r="B152" s="19"/>
      <c r="C152" s="13"/>
      <c r="D152" s="14"/>
      <c r="E152" s="14"/>
      <c r="F152" s="15"/>
      <c r="G152" s="15"/>
      <c r="H152" s="16"/>
      <c r="I152" s="16"/>
      <c r="J152" s="16"/>
      <c r="K152" s="18"/>
      <c r="L152" s="3"/>
      <c r="M152" s="3"/>
      <c r="N152" s="3"/>
      <c r="O152" s="3"/>
      <c r="P152" s="3"/>
      <c r="Q152" s="13"/>
    </row>
    <row r="153" spans="1:17" ht="12.75">
      <c r="A153" s="3"/>
      <c r="B153" s="19"/>
      <c r="C153" s="13"/>
      <c r="D153" s="14"/>
      <c r="E153" s="14"/>
      <c r="F153" s="15"/>
      <c r="G153" s="15"/>
      <c r="H153" s="16"/>
      <c r="I153" s="16"/>
      <c r="J153" s="16"/>
      <c r="K153" s="18"/>
      <c r="L153" s="3"/>
      <c r="M153" s="3"/>
      <c r="N153" s="3"/>
      <c r="O153" s="3"/>
      <c r="P153" s="3"/>
      <c r="Q153" s="13"/>
    </row>
    <row r="154" spans="1:17" ht="12.75">
      <c r="A154" s="3"/>
      <c r="B154" s="19"/>
      <c r="C154" s="13"/>
      <c r="D154" s="14"/>
      <c r="E154" s="14"/>
      <c r="F154" s="15"/>
      <c r="G154" s="15"/>
      <c r="H154" s="16"/>
      <c r="I154" s="16"/>
      <c r="J154" s="16"/>
      <c r="K154" s="18"/>
      <c r="L154" s="3"/>
      <c r="M154" s="3"/>
      <c r="N154" s="3"/>
      <c r="O154" s="3"/>
      <c r="P154" s="3"/>
      <c r="Q154" s="13"/>
    </row>
    <row r="155" spans="1:17" ht="12.75">
      <c r="A155" s="3"/>
      <c r="B155" s="19"/>
      <c r="C155" s="13"/>
      <c r="D155" s="14"/>
      <c r="E155" s="14"/>
      <c r="F155" s="15"/>
      <c r="G155" s="15"/>
      <c r="H155" s="16"/>
      <c r="I155" s="16"/>
      <c r="J155" s="16"/>
      <c r="K155" s="18"/>
      <c r="L155" s="3"/>
      <c r="M155" s="3"/>
      <c r="N155" s="3"/>
      <c r="O155" s="3"/>
      <c r="P155" s="3"/>
      <c r="Q155" s="13"/>
    </row>
    <row r="156" spans="1:17" ht="12.75">
      <c r="A156" s="3"/>
      <c r="B156" s="19"/>
      <c r="C156" s="13"/>
      <c r="D156" s="14"/>
      <c r="E156" s="14"/>
      <c r="F156" s="15"/>
      <c r="G156" s="15"/>
      <c r="H156" s="16"/>
      <c r="I156" s="16"/>
      <c r="J156" s="16"/>
      <c r="K156" s="18"/>
      <c r="L156" s="3"/>
      <c r="M156" s="3"/>
      <c r="N156" s="3"/>
      <c r="O156" s="3"/>
      <c r="P156" s="3"/>
      <c r="Q156" s="13"/>
    </row>
    <row r="157" spans="1:17" ht="12.75">
      <c r="A157" s="3"/>
      <c r="B157" s="19"/>
      <c r="C157" s="13"/>
      <c r="D157" s="14"/>
      <c r="E157" s="14"/>
      <c r="F157" s="17"/>
      <c r="G157" s="17"/>
      <c r="H157" s="16"/>
      <c r="I157" s="16"/>
      <c r="J157" s="16"/>
      <c r="K157" s="17"/>
      <c r="L157" s="3"/>
      <c r="M157" s="3"/>
      <c r="N157" s="3"/>
      <c r="O157" s="3"/>
      <c r="P157" s="3"/>
      <c r="Q157" s="13"/>
    </row>
    <row r="158" spans="1:17" ht="12.75">
      <c r="A158" s="3"/>
      <c r="B158" s="19"/>
      <c r="C158" s="13"/>
      <c r="D158" s="14"/>
      <c r="E158" s="14"/>
      <c r="F158" s="18"/>
      <c r="G158" s="18"/>
      <c r="H158" s="16"/>
      <c r="I158" s="16"/>
      <c r="J158" s="16"/>
      <c r="K158" s="18"/>
      <c r="L158" s="3"/>
      <c r="M158" s="3"/>
      <c r="N158" s="3"/>
      <c r="O158" s="3"/>
      <c r="P158" s="3"/>
      <c r="Q158" s="13"/>
    </row>
    <row r="159" spans="1:17" ht="12.75">
      <c r="A159" s="3"/>
      <c r="B159" s="19"/>
      <c r="C159" s="13"/>
      <c r="D159" s="14"/>
      <c r="E159" s="14"/>
      <c r="F159" s="15"/>
      <c r="G159" s="15"/>
      <c r="H159" s="16"/>
      <c r="I159" s="16"/>
      <c r="J159" s="16"/>
      <c r="K159" s="18"/>
      <c r="L159" s="3"/>
      <c r="M159" s="3"/>
      <c r="N159" s="3"/>
      <c r="O159" s="3"/>
      <c r="P159" s="3"/>
      <c r="Q159" s="13"/>
    </row>
    <row r="160" spans="1:17" ht="12.75">
      <c r="A160" s="3"/>
      <c r="B160" s="19"/>
      <c r="C160" s="13"/>
      <c r="D160" s="14"/>
      <c r="E160" s="14"/>
      <c r="F160" s="17"/>
      <c r="G160" s="17"/>
      <c r="H160" s="16"/>
      <c r="I160" s="16"/>
      <c r="J160" s="16"/>
      <c r="K160" s="18"/>
      <c r="L160" s="3"/>
      <c r="M160" s="3"/>
      <c r="N160" s="3"/>
      <c r="O160" s="3"/>
      <c r="P160" s="3"/>
      <c r="Q160" s="13"/>
    </row>
    <row r="161" spans="1:17" ht="12.75">
      <c r="A161" s="3"/>
      <c r="B161" s="19"/>
      <c r="C161" s="13"/>
      <c r="D161" s="14"/>
      <c r="E161" s="14"/>
      <c r="F161" s="22"/>
      <c r="G161" s="17"/>
      <c r="H161" s="16"/>
      <c r="I161" s="16"/>
      <c r="J161" s="16"/>
      <c r="K161" s="17"/>
      <c r="L161" s="3"/>
      <c r="M161" s="3"/>
      <c r="N161" s="3"/>
      <c r="O161" s="3"/>
      <c r="P161" s="3"/>
      <c r="Q161" s="13"/>
    </row>
    <row r="162" spans="1:17" ht="12.75">
      <c r="A162" s="3"/>
      <c r="B162" s="19"/>
      <c r="C162" s="13"/>
      <c r="D162" s="14"/>
      <c r="E162" s="14"/>
      <c r="F162" s="17"/>
      <c r="G162" s="18"/>
      <c r="H162" s="16"/>
      <c r="I162" s="16"/>
      <c r="J162" s="16"/>
      <c r="K162" s="18"/>
      <c r="L162" s="3"/>
      <c r="M162" s="3"/>
      <c r="N162" s="3"/>
      <c r="O162" s="3"/>
      <c r="P162" s="3"/>
      <c r="Q162" s="13"/>
    </row>
    <row r="163" spans="1:17" ht="12.75">
      <c r="A163" s="3"/>
      <c r="B163" s="19"/>
      <c r="C163" s="13"/>
      <c r="D163" s="14"/>
      <c r="E163" s="14"/>
      <c r="F163" s="17"/>
      <c r="G163" s="17"/>
      <c r="H163" s="16"/>
      <c r="I163" s="16"/>
      <c r="J163" s="16"/>
      <c r="K163" s="18"/>
      <c r="L163" s="3"/>
      <c r="M163" s="3"/>
      <c r="N163" s="3"/>
      <c r="O163" s="3"/>
      <c r="P163" s="3"/>
      <c r="Q163" s="13"/>
    </row>
    <row r="164" spans="1:17" ht="12.75">
      <c r="A164" s="3"/>
      <c r="B164" s="19"/>
      <c r="C164" s="13"/>
      <c r="D164" s="14"/>
      <c r="E164" s="14"/>
      <c r="F164" s="17"/>
      <c r="G164" s="18"/>
      <c r="H164" s="16"/>
      <c r="I164" s="16"/>
      <c r="J164" s="16"/>
      <c r="K164" s="18"/>
      <c r="L164" s="3"/>
      <c r="M164" s="3"/>
      <c r="N164" s="3"/>
      <c r="O164" s="3"/>
      <c r="P164" s="3"/>
      <c r="Q164" s="3"/>
    </row>
    <row r="165" spans="1:17" ht="12.75">
      <c r="A165" s="3"/>
      <c r="B165" s="19"/>
      <c r="C165" s="13"/>
      <c r="D165" s="14"/>
      <c r="E165" s="14"/>
      <c r="F165" s="17"/>
      <c r="G165" s="17"/>
      <c r="H165" s="16"/>
      <c r="I165" s="16"/>
      <c r="J165" s="16"/>
      <c r="K165" s="18"/>
      <c r="L165" s="3"/>
      <c r="M165" s="3"/>
      <c r="N165" s="3"/>
      <c r="O165" s="3"/>
      <c r="P165" s="3"/>
      <c r="Q165" s="3"/>
    </row>
    <row r="166" spans="1:17" ht="12.75">
      <c r="A166" s="3"/>
      <c r="B166" s="19"/>
      <c r="C166" s="13"/>
      <c r="D166" s="14"/>
      <c r="E166" s="14"/>
      <c r="F166" s="22"/>
      <c r="G166" s="17"/>
      <c r="H166" s="16"/>
      <c r="I166" s="16"/>
      <c r="J166" s="16"/>
      <c r="K166" s="18"/>
      <c r="L166" s="3"/>
      <c r="M166" s="3"/>
      <c r="N166" s="3"/>
      <c r="O166" s="3"/>
      <c r="P166" s="3"/>
      <c r="Q166" s="3"/>
    </row>
    <row r="167" spans="1:17" ht="12.75">
      <c r="A167" s="3"/>
      <c r="B167" s="19"/>
      <c r="C167" s="13"/>
      <c r="D167" s="14"/>
      <c r="E167" s="14"/>
      <c r="F167" s="22"/>
      <c r="G167" s="22"/>
      <c r="H167" s="16"/>
      <c r="I167" s="16"/>
      <c r="J167" s="16"/>
      <c r="K167" s="18"/>
      <c r="L167" s="3"/>
      <c r="M167" s="3"/>
      <c r="N167" s="3"/>
      <c r="O167" s="3"/>
      <c r="P167" s="3"/>
      <c r="Q167" s="3"/>
    </row>
    <row r="168" spans="1:17" ht="12.75">
      <c r="A168" s="3"/>
      <c r="B168" s="19"/>
      <c r="C168" s="13"/>
      <c r="D168" s="14"/>
      <c r="E168" s="14"/>
      <c r="F168" s="22"/>
      <c r="G168" s="17"/>
      <c r="H168" s="16"/>
      <c r="I168" s="16"/>
      <c r="J168" s="16"/>
      <c r="K168" s="18"/>
      <c r="L168" s="3"/>
      <c r="M168" s="3"/>
      <c r="N168" s="3"/>
      <c r="O168" s="3"/>
      <c r="P168" s="3"/>
      <c r="Q168" s="3"/>
    </row>
    <row r="169" spans="1:17" ht="12.75">
      <c r="A169" s="3"/>
      <c r="B169" s="19"/>
      <c r="C169" s="13"/>
      <c r="D169" s="14"/>
      <c r="E169" s="14"/>
      <c r="F169" s="22"/>
      <c r="G169" s="18"/>
      <c r="H169" s="16"/>
      <c r="I169" s="16"/>
      <c r="J169" s="16"/>
      <c r="K169" s="18"/>
      <c r="L169" s="3"/>
      <c r="M169" s="3"/>
      <c r="N169" s="3"/>
      <c r="O169" s="3"/>
      <c r="P169" s="3"/>
      <c r="Q169" s="3"/>
    </row>
    <row r="170" spans="1:17" ht="12.75">
      <c r="A170" s="3"/>
      <c r="B170" s="19"/>
      <c r="C170" s="13"/>
      <c r="D170" s="14"/>
      <c r="E170" s="14"/>
      <c r="F170" s="17"/>
      <c r="G170" s="18"/>
      <c r="H170" s="16"/>
      <c r="I170" s="16"/>
      <c r="J170" s="16"/>
      <c r="K170" s="18"/>
      <c r="L170" s="3"/>
      <c r="M170" s="3"/>
      <c r="N170" s="3"/>
      <c r="O170" s="3"/>
      <c r="P170" s="3"/>
      <c r="Q170" s="3"/>
    </row>
    <row r="171" spans="1:17" ht="12.75">
      <c r="A171" s="3"/>
      <c r="B171" s="19"/>
      <c r="C171" s="13"/>
      <c r="D171" s="14"/>
      <c r="E171" s="14"/>
      <c r="F171" s="17"/>
      <c r="G171" s="18"/>
      <c r="H171" s="16"/>
      <c r="I171" s="16"/>
      <c r="J171" s="16"/>
      <c r="K171" s="18"/>
      <c r="L171" s="3"/>
      <c r="M171" s="3"/>
      <c r="N171" s="3"/>
      <c r="O171" s="3"/>
      <c r="P171" s="3"/>
      <c r="Q171" s="3"/>
    </row>
    <row r="172" spans="1:17" ht="12.75">
      <c r="A172" s="3"/>
      <c r="B172" s="19"/>
      <c r="C172" s="13"/>
      <c r="D172" s="14"/>
      <c r="E172" s="14"/>
      <c r="F172" s="15"/>
      <c r="G172" s="15"/>
      <c r="H172" s="16"/>
      <c r="I172" s="16"/>
      <c r="J172" s="16"/>
      <c r="K172" s="18"/>
      <c r="L172" s="3"/>
      <c r="M172" s="3"/>
      <c r="N172" s="3"/>
      <c r="O172" s="3"/>
      <c r="P172" s="3"/>
      <c r="Q172" s="3"/>
    </row>
    <row r="173" spans="1:17" ht="12.75">
      <c r="A173" s="3"/>
      <c r="B173" s="19"/>
      <c r="C173" s="13"/>
      <c r="D173" s="14"/>
      <c r="E173" s="14"/>
      <c r="F173" s="15"/>
      <c r="G173" s="15"/>
      <c r="H173" s="16"/>
      <c r="I173" s="16"/>
      <c r="J173" s="16"/>
      <c r="K173" s="18"/>
      <c r="L173" s="3"/>
      <c r="M173" s="3"/>
      <c r="N173" s="3"/>
      <c r="O173" s="3"/>
      <c r="P173" s="3"/>
      <c r="Q173" s="3"/>
    </row>
    <row r="174" spans="1:17" ht="12.75">
      <c r="A174" s="3"/>
      <c r="B174" s="19"/>
      <c r="C174" s="13"/>
      <c r="D174" s="14"/>
      <c r="E174" s="14"/>
      <c r="F174" s="15"/>
      <c r="G174" s="15"/>
      <c r="H174" s="16"/>
      <c r="I174" s="16"/>
      <c r="J174" s="16"/>
      <c r="K174" s="18"/>
      <c r="L174" s="3"/>
      <c r="M174" s="3"/>
      <c r="N174" s="3"/>
      <c r="O174" s="3"/>
      <c r="P174" s="3"/>
      <c r="Q174" s="3"/>
    </row>
    <row r="175" spans="1:17" ht="12.75">
      <c r="A175" s="3"/>
      <c r="B175" s="19"/>
      <c r="C175" s="13"/>
      <c r="D175" s="14"/>
      <c r="E175" s="14"/>
      <c r="F175" s="15"/>
      <c r="G175" s="15"/>
      <c r="H175" s="16"/>
      <c r="I175" s="16"/>
      <c r="J175" s="16"/>
      <c r="K175" s="18"/>
      <c r="L175" s="3"/>
      <c r="M175" s="3"/>
      <c r="N175" s="3"/>
      <c r="O175" s="3"/>
      <c r="P175" s="3"/>
      <c r="Q175" s="3"/>
    </row>
    <row r="176" spans="1:17" ht="12.75">
      <c r="A176" s="3"/>
      <c r="B176" s="19"/>
      <c r="C176" s="13"/>
      <c r="D176" s="14"/>
      <c r="E176" s="14"/>
      <c r="F176" s="15"/>
      <c r="G176" s="15"/>
      <c r="H176" s="16"/>
      <c r="I176" s="16"/>
      <c r="J176" s="16"/>
      <c r="K176" s="18"/>
      <c r="L176" s="3"/>
      <c r="M176" s="3"/>
      <c r="N176" s="3"/>
      <c r="O176" s="3"/>
      <c r="P176" s="3"/>
      <c r="Q176" s="3"/>
    </row>
    <row r="177" spans="1:17" ht="12.75">
      <c r="A177" s="3"/>
      <c r="B177" s="19"/>
      <c r="C177" s="13"/>
      <c r="D177" s="14"/>
      <c r="E177" s="14"/>
      <c r="F177" s="15"/>
      <c r="G177" s="15"/>
      <c r="H177" s="16"/>
      <c r="I177" s="16"/>
      <c r="J177" s="16"/>
      <c r="K177" s="18"/>
      <c r="L177" s="3"/>
      <c r="M177" s="3"/>
      <c r="N177" s="3"/>
      <c r="O177" s="3"/>
      <c r="P177" s="3"/>
      <c r="Q177" s="3"/>
    </row>
    <row r="178" spans="1:17" ht="12.75">
      <c r="A178" s="3"/>
      <c r="B178" s="19"/>
      <c r="C178" s="13"/>
      <c r="D178" s="14"/>
      <c r="E178" s="14"/>
      <c r="F178" s="15"/>
      <c r="G178" s="15"/>
      <c r="H178" s="16"/>
      <c r="I178" s="16"/>
      <c r="J178" s="16"/>
      <c r="K178" s="18"/>
      <c r="L178" s="3"/>
      <c r="M178" s="3"/>
      <c r="N178" s="3"/>
      <c r="O178" s="3"/>
      <c r="P178" s="3"/>
      <c r="Q178" s="3"/>
    </row>
    <row r="179" spans="1:17" ht="12.75">
      <c r="A179" s="3"/>
      <c r="B179" s="19"/>
      <c r="C179" s="13"/>
      <c r="D179" s="14"/>
      <c r="E179" s="14"/>
      <c r="F179" s="15"/>
      <c r="G179" s="15"/>
      <c r="H179" s="16"/>
      <c r="I179" s="16"/>
      <c r="J179" s="16"/>
      <c r="K179" s="18"/>
      <c r="L179" s="3"/>
      <c r="M179" s="3"/>
      <c r="N179" s="3"/>
      <c r="O179" s="3"/>
      <c r="P179" s="3"/>
      <c r="Q179" s="3"/>
    </row>
    <row r="180" spans="1:17" ht="12.75">
      <c r="A180" s="3"/>
      <c r="B180" s="19"/>
      <c r="C180" s="13"/>
      <c r="D180" s="14"/>
      <c r="E180" s="14"/>
      <c r="F180" s="15"/>
      <c r="G180" s="15"/>
      <c r="H180" s="16"/>
      <c r="I180" s="16"/>
      <c r="J180" s="16"/>
      <c r="K180" s="18"/>
      <c r="L180" s="3"/>
      <c r="M180" s="3"/>
      <c r="N180" s="3"/>
      <c r="O180" s="3"/>
      <c r="P180" s="3"/>
      <c r="Q180" s="3"/>
    </row>
    <row r="181" spans="1:17" ht="12.75">
      <c r="A181" s="3"/>
      <c r="B181" s="19"/>
      <c r="C181" s="13"/>
      <c r="D181" s="14"/>
      <c r="E181" s="14"/>
      <c r="F181" s="15"/>
      <c r="G181" s="15"/>
      <c r="H181" s="16"/>
      <c r="I181" s="16"/>
      <c r="J181" s="16"/>
      <c r="K181" s="17"/>
      <c r="L181" s="3"/>
      <c r="M181" s="3"/>
      <c r="N181" s="3"/>
      <c r="O181" s="3"/>
      <c r="P181" s="3"/>
      <c r="Q181" s="3"/>
    </row>
    <row r="182" spans="1:17" ht="12.75">
      <c r="A182" s="3"/>
      <c r="B182" s="19"/>
      <c r="C182" s="13"/>
      <c r="D182" s="14"/>
      <c r="E182" s="14"/>
      <c r="F182" s="18"/>
      <c r="G182" s="15"/>
      <c r="H182" s="16"/>
      <c r="I182" s="16"/>
      <c r="J182" s="16"/>
      <c r="K182" s="18"/>
      <c r="L182" s="3"/>
      <c r="M182" s="3"/>
      <c r="N182" s="3"/>
      <c r="O182" s="3"/>
      <c r="P182" s="3"/>
      <c r="Q182" s="3"/>
    </row>
    <row r="183" spans="1:17" ht="12.75">
      <c r="A183" s="3"/>
      <c r="B183" s="19"/>
      <c r="C183" s="13"/>
      <c r="D183" s="14"/>
      <c r="E183" s="14"/>
      <c r="F183" s="18"/>
      <c r="G183" s="15"/>
      <c r="H183" s="16"/>
      <c r="I183" s="16"/>
      <c r="J183" s="16"/>
      <c r="K183" s="18"/>
      <c r="L183" s="3"/>
      <c r="M183" s="3"/>
      <c r="N183" s="3"/>
      <c r="O183" s="3"/>
      <c r="P183" s="3"/>
      <c r="Q183" s="3"/>
    </row>
    <row r="184" spans="1:17" ht="12.75">
      <c r="A184" s="3"/>
      <c r="B184" s="19"/>
      <c r="C184" s="13"/>
      <c r="D184" s="14"/>
      <c r="E184" s="14"/>
      <c r="F184" s="15"/>
      <c r="G184" s="15"/>
      <c r="H184" s="16"/>
      <c r="I184" s="16"/>
      <c r="J184" s="16"/>
      <c r="K184" s="18"/>
      <c r="L184" s="3"/>
      <c r="M184" s="3"/>
      <c r="N184" s="3"/>
      <c r="O184" s="3"/>
      <c r="P184" s="3"/>
      <c r="Q184" s="3"/>
    </row>
    <row r="185" spans="1:17" ht="12.75">
      <c r="A185" s="3"/>
      <c r="B185" s="19"/>
      <c r="C185" s="13"/>
      <c r="D185" s="14"/>
      <c r="E185" s="14"/>
      <c r="F185" s="18"/>
      <c r="G185" s="15"/>
      <c r="H185" s="16"/>
      <c r="I185" s="16"/>
      <c r="J185" s="16"/>
      <c r="K185" s="18"/>
      <c r="L185" s="3"/>
      <c r="M185" s="3"/>
      <c r="N185" s="3"/>
      <c r="O185" s="3"/>
      <c r="P185" s="3"/>
      <c r="Q185" s="3"/>
    </row>
    <row r="186" spans="1:17" ht="12.75">
      <c r="A186" s="3"/>
      <c r="B186" s="19"/>
      <c r="C186" s="13"/>
      <c r="D186" s="14"/>
      <c r="E186" s="14"/>
      <c r="F186" s="18"/>
      <c r="G186" s="15"/>
      <c r="H186" s="16"/>
      <c r="I186" s="16"/>
      <c r="J186" s="16"/>
      <c r="K186" s="18"/>
      <c r="L186" s="3"/>
      <c r="M186" s="3"/>
      <c r="N186" s="3"/>
      <c r="O186" s="3"/>
      <c r="P186" s="3"/>
      <c r="Q186" s="3"/>
    </row>
    <row r="187" spans="1:17" ht="12.75">
      <c r="A187" s="3"/>
      <c r="B187" s="19"/>
      <c r="C187" s="13"/>
      <c r="D187" s="14"/>
      <c r="E187" s="14"/>
      <c r="F187" s="18"/>
      <c r="G187" s="15"/>
      <c r="H187" s="16"/>
      <c r="I187" s="16"/>
      <c r="J187" s="16"/>
      <c r="K187" s="18"/>
      <c r="L187" s="3"/>
      <c r="M187" s="3"/>
      <c r="N187" s="3"/>
      <c r="O187" s="3"/>
      <c r="P187" s="3"/>
      <c r="Q187" s="3"/>
    </row>
    <row r="188" spans="1:17" ht="12.75">
      <c r="A188" s="3"/>
      <c r="B188" s="19"/>
      <c r="C188" s="13"/>
      <c r="D188" s="14"/>
      <c r="E188" s="14"/>
      <c r="F188" s="15"/>
      <c r="G188" s="15"/>
      <c r="H188" s="16"/>
      <c r="I188" s="16"/>
      <c r="J188" s="16"/>
      <c r="K188" s="18"/>
      <c r="L188" s="3"/>
      <c r="M188" s="3"/>
      <c r="N188" s="3"/>
      <c r="O188" s="3"/>
      <c r="P188" s="3"/>
      <c r="Q188" s="3"/>
    </row>
    <row r="189" spans="1:17" ht="12.75">
      <c r="A189" s="3"/>
      <c r="B189" s="19"/>
      <c r="C189" s="13"/>
      <c r="D189" s="14"/>
      <c r="E189" s="14"/>
      <c r="F189" s="15"/>
      <c r="G189" s="15"/>
      <c r="H189" s="16"/>
      <c r="I189" s="16"/>
      <c r="J189" s="16"/>
      <c r="K189" s="18"/>
      <c r="L189" s="3"/>
      <c r="M189" s="3"/>
      <c r="N189" s="3"/>
      <c r="O189" s="3"/>
      <c r="P189" s="3"/>
      <c r="Q189" s="3"/>
    </row>
    <row r="190" spans="1:17" ht="12.75">
      <c r="A190" s="3"/>
      <c r="B190" s="19"/>
      <c r="C190" s="13"/>
      <c r="D190" s="14"/>
      <c r="E190" s="14"/>
      <c r="F190" s="18"/>
      <c r="G190" s="15"/>
      <c r="H190" s="16"/>
      <c r="I190" s="16"/>
      <c r="J190" s="16"/>
      <c r="K190" s="18"/>
      <c r="L190" s="3"/>
      <c r="M190" s="3"/>
      <c r="N190" s="3"/>
      <c r="O190" s="3"/>
      <c r="P190" s="3"/>
      <c r="Q190" s="3"/>
    </row>
    <row r="191" spans="1:17" ht="12.75">
      <c r="A191" s="3"/>
      <c r="B191" s="19"/>
      <c r="C191" s="13"/>
      <c r="D191" s="14"/>
      <c r="E191" s="14"/>
      <c r="F191" s="18"/>
      <c r="G191" s="15"/>
      <c r="H191" s="16"/>
      <c r="I191" s="16"/>
      <c r="J191" s="16"/>
      <c r="K191" s="18"/>
      <c r="L191" s="3"/>
      <c r="M191" s="3"/>
      <c r="N191" s="3"/>
      <c r="O191" s="3"/>
      <c r="P191" s="3"/>
      <c r="Q191" s="3"/>
    </row>
    <row r="192" spans="1:17" ht="12.75">
      <c r="A192" s="3"/>
      <c r="B192" s="19"/>
      <c r="C192" s="13"/>
      <c r="D192" s="14"/>
      <c r="E192" s="14"/>
      <c r="F192" s="18"/>
      <c r="G192" s="15"/>
      <c r="H192" s="16"/>
      <c r="I192" s="16"/>
      <c r="J192" s="16"/>
      <c r="K192" s="18"/>
      <c r="L192" s="3"/>
      <c r="M192" s="3"/>
      <c r="N192" s="3"/>
      <c r="O192" s="3"/>
      <c r="P192" s="3"/>
      <c r="Q192" s="3"/>
    </row>
    <row r="193" spans="1:17" ht="12.75">
      <c r="A193" s="3"/>
      <c r="B193" s="19"/>
      <c r="C193" s="13"/>
      <c r="D193" s="14"/>
      <c r="E193" s="14"/>
      <c r="F193" s="15"/>
      <c r="G193" s="15"/>
      <c r="H193" s="16"/>
      <c r="I193" s="16"/>
      <c r="J193" s="16"/>
      <c r="K193" s="18"/>
      <c r="L193" s="3"/>
      <c r="M193" s="3"/>
      <c r="N193" s="3"/>
      <c r="O193" s="3"/>
      <c r="P193" s="3"/>
      <c r="Q193" s="3"/>
    </row>
    <row r="194" spans="1:17" ht="12.75">
      <c r="A194" s="3"/>
      <c r="B194" s="19"/>
      <c r="C194" s="13"/>
      <c r="D194" s="14"/>
      <c r="E194" s="14"/>
      <c r="F194" s="18"/>
      <c r="G194" s="15"/>
      <c r="H194" s="16"/>
      <c r="I194" s="16"/>
      <c r="J194" s="16"/>
      <c r="K194" s="18"/>
      <c r="L194" s="3"/>
      <c r="M194" s="3"/>
      <c r="N194" s="3"/>
      <c r="O194" s="3"/>
      <c r="P194" s="3"/>
      <c r="Q194" s="3"/>
    </row>
    <row r="195" spans="1:17" ht="12.75">
      <c r="A195" s="3"/>
      <c r="B195" s="19"/>
      <c r="C195" s="13"/>
      <c r="D195" s="14"/>
      <c r="E195" s="14"/>
      <c r="F195" s="18"/>
      <c r="G195" s="15"/>
      <c r="H195" s="16"/>
      <c r="I195" s="16"/>
      <c r="J195" s="16"/>
      <c r="K195" s="18"/>
      <c r="L195" s="3"/>
      <c r="M195" s="3"/>
      <c r="N195" s="3"/>
      <c r="O195" s="3"/>
      <c r="P195" s="3"/>
      <c r="Q195" s="3"/>
    </row>
    <row r="196" spans="1:17" ht="12.75">
      <c r="A196" s="3"/>
      <c r="B196" s="19"/>
      <c r="C196" s="13"/>
      <c r="D196" s="14"/>
      <c r="E196" s="14"/>
      <c r="F196" s="15"/>
      <c r="G196" s="15"/>
      <c r="H196" s="16"/>
      <c r="I196" s="16"/>
      <c r="J196" s="16"/>
      <c r="K196" s="18"/>
      <c r="L196" s="3"/>
      <c r="M196" s="3"/>
      <c r="N196" s="3"/>
      <c r="O196" s="3"/>
      <c r="P196" s="3"/>
      <c r="Q196" s="3"/>
    </row>
    <row r="197" spans="1:17" ht="12.75">
      <c r="A197" s="3"/>
      <c r="B197" s="19"/>
      <c r="C197" s="13"/>
      <c r="D197" s="14"/>
      <c r="E197" s="14"/>
      <c r="F197" s="15"/>
      <c r="G197" s="15"/>
      <c r="H197" s="16"/>
      <c r="I197" s="16"/>
      <c r="J197" s="16"/>
      <c r="K197" s="18"/>
      <c r="L197" s="3"/>
      <c r="M197" s="3"/>
      <c r="N197" s="3"/>
      <c r="O197" s="3"/>
      <c r="P197" s="3"/>
      <c r="Q197" s="3"/>
    </row>
    <row r="198" spans="1:17" ht="12.75">
      <c r="A198" s="3"/>
      <c r="B198" s="19"/>
      <c r="C198" s="13"/>
      <c r="D198" s="14"/>
      <c r="E198" s="14"/>
      <c r="F198" s="17"/>
      <c r="G198" s="18"/>
      <c r="H198" s="16"/>
      <c r="I198" s="16"/>
      <c r="J198" s="16"/>
      <c r="K198" s="18"/>
      <c r="L198" s="3"/>
      <c r="M198" s="3"/>
      <c r="N198" s="3"/>
      <c r="O198" s="3"/>
      <c r="P198" s="3"/>
      <c r="Q198" s="3"/>
    </row>
    <row r="199" spans="1:17" ht="12.75">
      <c r="A199" s="3"/>
      <c r="B199" s="19"/>
      <c r="C199" s="13"/>
      <c r="D199" s="14"/>
      <c r="E199" s="14"/>
      <c r="F199" s="18"/>
      <c r="G199" s="18"/>
      <c r="H199" s="16"/>
      <c r="I199" s="16"/>
      <c r="J199" s="16"/>
      <c r="K199" s="18"/>
      <c r="L199" s="3"/>
      <c r="M199" s="3"/>
      <c r="N199" s="3"/>
      <c r="O199" s="3"/>
      <c r="P199" s="3"/>
      <c r="Q199" s="3"/>
    </row>
    <row r="200" spans="1:17" ht="12.75">
      <c r="A200" s="3"/>
      <c r="B200" s="19"/>
      <c r="C200" s="13"/>
      <c r="D200" s="14"/>
      <c r="E200" s="14"/>
      <c r="F200" s="22"/>
      <c r="G200" s="22"/>
      <c r="H200" s="16"/>
      <c r="I200" s="16"/>
      <c r="J200" s="16"/>
      <c r="K200" s="18"/>
      <c r="L200" s="3"/>
      <c r="M200" s="3"/>
      <c r="N200" s="3"/>
      <c r="O200" s="3"/>
      <c r="P200" s="3"/>
      <c r="Q200" s="3"/>
    </row>
    <row r="201" spans="1:17" ht="12.75">
      <c r="A201" s="3"/>
      <c r="B201" s="19"/>
      <c r="C201" s="13"/>
      <c r="D201" s="14"/>
      <c r="E201" s="14"/>
      <c r="F201" s="18"/>
      <c r="G201" s="15"/>
      <c r="H201" s="16"/>
      <c r="I201" s="16"/>
      <c r="J201" s="16"/>
      <c r="K201" s="18"/>
      <c r="L201" s="3"/>
      <c r="M201" s="3"/>
      <c r="N201" s="3"/>
      <c r="O201" s="3"/>
      <c r="P201" s="3"/>
      <c r="Q201" s="3"/>
    </row>
    <row r="202" spans="1:17" ht="12.75">
      <c r="A202" s="3"/>
      <c r="B202" s="19"/>
      <c r="C202" s="13"/>
      <c r="D202" s="14"/>
      <c r="E202" s="14"/>
      <c r="F202" s="15"/>
      <c r="G202" s="15"/>
      <c r="H202" s="16"/>
      <c r="I202" s="16"/>
      <c r="J202" s="16"/>
      <c r="K202" s="18"/>
      <c r="L202" s="3"/>
      <c r="M202" s="3"/>
      <c r="N202" s="3"/>
      <c r="O202" s="3"/>
      <c r="P202" s="3"/>
      <c r="Q202" s="3"/>
    </row>
    <row r="203" spans="1:17" ht="12.75">
      <c r="A203" s="3"/>
      <c r="B203" s="19"/>
      <c r="C203" s="13"/>
      <c r="D203" s="14"/>
      <c r="E203" s="14"/>
      <c r="F203" s="18"/>
      <c r="G203" s="15"/>
      <c r="H203" s="16"/>
      <c r="I203" s="16"/>
      <c r="J203" s="16"/>
      <c r="K203" s="18"/>
      <c r="L203" s="3"/>
      <c r="M203" s="3"/>
      <c r="N203" s="3"/>
      <c r="O203" s="3"/>
      <c r="P203" s="3"/>
      <c r="Q203" s="3"/>
    </row>
    <row r="204" spans="1:17" ht="12.75">
      <c r="A204" s="3"/>
      <c r="B204" s="19"/>
      <c r="C204" s="13"/>
      <c r="D204" s="14"/>
      <c r="E204" s="14"/>
      <c r="F204" s="18"/>
      <c r="G204" s="15"/>
      <c r="H204" s="16"/>
      <c r="I204" s="16"/>
      <c r="J204" s="16"/>
      <c r="K204" s="18"/>
      <c r="L204" s="3"/>
      <c r="M204" s="3"/>
      <c r="N204" s="3"/>
      <c r="O204" s="3"/>
      <c r="P204" s="3"/>
      <c r="Q204" s="3"/>
    </row>
    <row r="205" spans="1:17" ht="12.75">
      <c r="A205" s="3"/>
      <c r="B205" s="19"/>
      <c r="C205" s="13"/>
      <c r="D205" s="14"/>
      <c r="E205" s="14"/>
      <c r="F205" s="18"/>
      <c r="G205" s="18"/>
      <c r="H205" s="16"/>
      <c r="I205" s="16"/>
      <c r="J205" s="16"/>
      <c r="K205" s="18"/>
      <c r="L205" s="3"/>
      <c r="M205" s="3"/>
      <c r="N205" s="3"/>
      <c r="O205" s="3"/>
      <c r="P205" s="3"/>
      <c r="Q205" s="3"/>
    </row>
    <row r="206" spans="1:17" ht="12.75">
      <c r="A206" s="3"/>
      <c r="B206" s="19"/>
      <c r="C206" s="13"/>
      <c r="D206" s="14"/>
      <c r="E206" s="14"/>
      <c r="F206" s="18"/>
      <c r="G206" s="15"/>
      <c r="H206" s="16"/>
      <c r="I206" s="16"/>
      <c r="J206" s="16"/>
      <c r="K206" s="18"/>
      <c r="L206" s="3"/>
      <c r="M206" s="3"/>
      <c r="N206" s="3"/>
      <c r="O206" s="3"/>
      <c r="P206" s="3"/>
      <c r="Q206" s="3"/>
    </row>
    <row r="207" spans="1:17" ht="12.75">
      <c r="A207" s="3"/>
      <c r="B207" s="19"/>
      <c r="C207" s="13"/>
      <c r="D207" s="14"/>
      <c r="E207" s="14"/>
      <c r="F207" s="17"/>
      <c r="G207" s="18"/>
      <c r="H207" s="16"/>
      <c r="I207" s="16"/>
      <c r="J207" s="16"/>
      <c r="K207" s="17"/>
      <c r="L207" s="3"/>
      <c r="M207" s="3"/>
      <c r="N207" s="3"/>
      <c r="O207" s="3"/>
      <c r="P207" s="3"/>
      <c r="Q207" s="3"/>
    </row>
    <row r="208" spans="1:17" ht="12.75">
      <c r="A208" s="3"/>
      <c r="B208" s="19"/>
      <c r="C208" s="13"/>
      <c r="D208" s="14"/>
      <c r="E208" s="14"/>
      <c r="F208" s="22"/>
      <c r="G208" s="17"/>
      <c r="H208" s="16"/>
      <c r="I208" s="16"/>
      <c r="J208" s="16"/>
      <c r="K208" s="18"/>
      <c r="L208" s="3"/>
      <c r="M208" s="3"/>
      <c r="N208" s="3"/>
      <c r="O208" s="3"/>
      <c r="P208" s="3"/>
      <c r="Q208" s="3"/>
    </row>
    <row r="209" spans="1:17" ht="12.75">
      <c r="A209" s="3"/>
      <c r="B209" s="19"/>
      <c r="C209" s="13"/>
      <c r="D209" s="14"/>
      <c r="E209" s="14"/>
      <c r="F209" s="17"/>
      <c r="G209" s="18"/>
      <c r="H209" s="16"/>
      <c r="I209" s="16"/>
      <c r="J209" s="16"/>
      <c r="K209" s="18"/>
      <c r="L209" s="3"/>
      <c r="M209" s="3"/>
      <c r="N209" s="3"/>
      <c r="O209" s="3"/>
      <c r="P209" s="3"/>
      <c r="Q209" s="3"/>
    </row>
    <row r="210" spans="1:17" ht="12.75">
      <c r="A210" s="3"/>
      <c r="B210" s="19"/>
      <c r="C210" s="13"/>
      <c r="D210" s="14"/>
      <c r="E210" s="14"/>
      <c r="F210" s="22"/>
      <c r="G210" s="17"/>
      <c r="H210" s="16"/>
      <c r="I210" s="16"/>
      <c r="J210" s="16"/>
      <c r="K210" s="18"/>
      <c r="L210" s="3"/>
      <c r="M210" s="3"/>
      <c r="N210" s="3"/>
      <c r="O210" s="3"/>
      <c r="P210" s="3"/>
      <c r="Q210" s="3"/>
    </row>
    <row r="211" spans="1:17" ht="12.75">
      <c r="A211" s="3"/>
      <c r="B211" s="19"/>
      <c r="C211" s="13"/>
      <c r="D211" s="14"/>
      <c r="E211" s="14"/>
      <c r="F211" s="17"/>
      <c r="G211" s="18"/>
      <c r="H211" s="16"/>
      <c r="I211" s="16"/>
      <c r="J211" s="16"/>
      <c r="K211" s="18"/>
      <c r="L211" s="3"/>
      <c r="M211" s="3"/>
      <c r="N211" s="3"/>
      <c r="O211" s="3"/>
      <c r="P211" s="3"/>
      <c r="Q211" s="3"/>
    </row>
    <row r="212" spans="1:17" ht="12.75">
      <c r="A212" s="3"/>
      <c r="B212" s="19"/>
      <c r="C212" s="13"/>
      <c r="D212" s="14"/>
      <c r="E212" s="14"/>
      <c r="F212" s="18"/>
      <c r="G212" s="18"/>
      <c r="H212" s="16"/>
      <c r="I212" s="16"/>
      <c r="J212" s="16"/>
      <c r="K212" s="17"/>
      <c r="L212" s="3"/>
      <c r="M212" s="3"/>
      <c r="N212" s="3"/>
      <c r="O212" s="3"/>
      <c r="P212" s="3"/>
      <c r="Q212" s="3"/>
    </row>
    <row r="213" spans="1:17" ht="12.75">
      <c r="A213" s="3"/>
      <c r="B213" s="19"/>
      <c r="C213" s="13"/>
      <c r="D213" s="14"/>
      <c r="E213" s="14"/>
      <c r="F213" s="17"/>
      <c r="G213" s="17"/>
      <c r="H213" s="16"/>
      <c r="I213" s="16"/>
      <c r="J213" s="16"/>
      <c r="K213" s="18"/>
      <c r="L213" s="3"/>
      <c r="M213" s="3"/>
      <c r="N213" s="3"/>
      <c r="O213" s="3"/>
      <c r="P213" s="3"/>
      <c r="Q213" s="3"/>
    </row>
    <row r="214" spans="1:17" ht="12.75">
      <c r="A214" s="3"/>
      <c r="B214" s="19"/>
      <c r="C214" s="13"/>
      <c r="D214" s="14"/>
      <c r="E214" s="14"/>
      <c r="F214" s="17"/>
      <c r="G214" s="18"/>
      <c r="H214" s="16"/>
      <c r="I214" s="16"/>
      <c r="J214" s="16"/>
      <c r="K214" s="18"/>
      <c r="L214" s="3"/>
      <c r="M214" s="3"/>
      <c r="N214" s="3"/>
      <c r="O214" s="3"/>
      <c r="P214" s="3"/>
      <c r="Q214" s="3"/>
    </row>
    <row r="215" spans="1:17" ht="12.75">
      <c r="A215" s="3"/>
      <c r="B215" s="19"/>
      <c r="C215" s="13"/>
      <c r="D215" s="14"/>
      <c r="E215" s="14"/>
      <c r="F215" s="17"/>
      <c r="G215" s="17"/>
      <c r="H215" s="16"/>
      <c r="I215" s="16"/>
      <c r="J215" s="16"/>
      <c r="K215" s="18"/>
      <c r="L215" s="3"/>
      <c r="M215" s="3"/>
      <c r="N215" s="3"/>
      <c r="O215" s="3"/>
      <c r="P215" s="3"/>
      <c r="Q215" s="3"/>
    </row>
    <row r="216" spans="1:17" ht="12.75">
      <c r="A216" s="3"/>
      <c r="B216" s="19"/>
      <c r="C216" s="13"/>
      <c r="D216" s="14"/>
      <c r="E216" s="14"/>
      <c r="F216" s="17"/>
      <c r="G216" s="18"/>
      <c r="H216" s="16"/>
      <c r="I216" s="16"/>
      <c r="J216" s="16"/>
      <c r="K216" s="18"/>
      <c r="L216" s="3"/>
      <c r="M216" s="3"/>
      <c r="N216" s="3"/>
      <c r="O216" s="3"/>
      <c r="P216" s="3"/>
      <c r="Q216" s="3"/>
    </row>
    <row r="217" spans="1:17" ht="12.75">
      <c r="A217" s="3"/>
      <c r="B217" s="19"/>
      <c r="C217" s="13"/>
      <c r="D217" s="14"/>
      <c r="E217" s="14"/>
      <c r="F217" s="22"/>
      <c r="G217" s="17"/>
      <c r="H217" s="16"/>
      <c r="I217" s="16"/>
      <c r="J217" s="16"/>
      <c r="K217" s="18"/>
      <c r="L217" s="3"/>
      <c r="M217" s="3"/>
      <c r="N217" s="3"/>
      <c r="O217" s="3"/>
      <c r="P217" s="3"/>
      <c r="Q217" s="3"/>
    </row>
    <row r="218" spans="1:17" ht="12.75">
      <c r="A218" s="3"/>
      <c r="B218" s="19"/>
      <c r="C218" s="13"/>
      <c r="D218" s="14"/>
      <c r="E218" s="14"/>
      <c r="F218" s="15"/>
      <c r="G218" s="15"/>
      <c r="H218" s="16"/>
      <c r="I218" s="16"/>
      <c r="J218" s="16"/>
      <c r="K218" s="17"/>
      <c r="L218" s="3"/>
      <c r="M218" s="3"/>
      <c r="N218" s="3"/>
      <c r="O218" s="3"/>
      <c r="P218" s="3"/>
      <c r="Q218" s="3"/>
    </row>
    <row r="219" spans="1:17" ht="12.75">
      <c r="A219" s="3"/>
      <c r="B219" s="19"/>
      <c r="C219" s="13"/>
      <c r="D219" s="14"/>
      <c r="E219" s="14"/>
      <c r="F219" s="18"/>
      <c r="G219" s="15"/>
      <c r="H219" s="16"/>
      <c r="I219" s="16"/>
      <c r="J219" s="16"/>
      <c r="K219" s="18"/>
      <c r="L219" s="3"/>
      <c r="M219" s="3"/>
      <c r="N219" s="3"/>
      <c r="O219" s="3"/>
      <c r="P219" s="3"/>
      <c r="Q219" s="3"/>
    </row>
    <row r="220" spans="1:17" ht="12.75">
      <c r="A220" s="3"/>
      <c r="B220" s="19"/>
      <c r="C220" s="13"/>
      <c r="D220" s="14"/>
      <c r="E220" s="14"/>
      <c r="F220" s="18"/>
      <c r="G220" s="15"/>
      <c r="H220" s="16"/>
      <c r="I220" s="16"/>
      <c r="J220" s="16"/>
      <c r="K220" s="18"/>
      <c r="L220" s="3"/>
      <c r="M220" s="3"/>
      <c r="N220" s="3"/>
      <c r="O220" s="3"/>
      <c r="P220" s="3"/>
      <c r="Q220" s="3"/>
    </row>
    <row r="221" spans="1:17" ht="12.75">
      <c r="A221" s="3"/>
      <c r="B221" s="19"/>
      <c r="C221" s="13"/>
      <c r="D221" s="14"/>
      <c r="E221" s="14"/>
      <c r="F221" s="15"/>
      <c r="G221" s="15"/>
      <c r="H221" s="16"/>
      <c r="I221" s="16"/>
      <c r="J221" s="16"/>
      <c r="K221" s="21"/>
      <c r="L221" s="3"/>
      <c r="M221" s="3"/>
      <c r="N221" s="3"/>
      <c r="O221" s="3"/>
      <c r="P221" s="3"/>
      <c r="Q221" s="3"/>
    </row>
    <row r="222" spans="1:17" ht="12.75">
      <c r="A222" s="3"/>
      <c r="B222" s="19"/>
      <c r="C222" s="13"/>
      <c r="D222" s="14"/>
      <c r="E222" s="14"/>
      <c r="F222" s="18"/>
      <c r="G222" s="15"/>
      <c r="H222" s="16"/>
      <c r="I222" s="16"/>
      <c r="J222" s="16"/>
      <c r="K222" s="18"/>
      <c r="L222" s="3"/>
      <c r="M222" s="3"/>
      <c r="N222" s="3"/>
      <c r="O222" s="3"/>
      <c r="P222" s="3"/>
      <c r="Q222" s="3"/>
    </row>
    <row r="223" spans="1:17" ht="12.75">
      <c r="A223" s="3"/>
      <c r="B223" s="19"/>
      <c r="C223" s="13"/>
      <c r="D223" s="14"/>
      <c r="E223" s="14"/>
      <c r="F223" s="15"/>
      <c r="G223" s="15"/>
      <c r="H223" s="16"/>
      <c r="I223" s="16"/>
      <c r="J223" s="16"/>
      <c r="K223" s="18"/>
      <c r="L223" s="3"/>
      <c r="M223" s="3"/>
      <c r="N223" s="3"/>
      <c r="O223" s="3"/>
      <c r="P223" s="3"/>
      <c r="Q223" s="3"/>
    </row>
    <row r="224" spans="1:17" ht="12.75">
      <c r="A224" s="3"/>
      <c r="B224" s="19"/>
      <c r="C224" s="13"/>
      <c r="D224" s="14"/>
      <c r="E224" s="14"/>
      <c r="F224" s="15"/>
      <c r="G224" s="15"/>
      <c r="H224" s="16"/>
      <c r="I224" s="16"/>
      <c r="J224" s="16"/>
      <c r="K224" s="18"/>
      <c r="L224" s="3"/>
      <c r="M224" s="3"/>
      <c r="N224" s="3"/>
      <c r="O224" s="3"/>
      <c r="P224" s="3"/>
      <c r="Q224" s="3"/>
    </row>
    <row r="225" spans="1:17" ht="12.75">
      <c r="A225" s="3"/>
      <c r="B225" s="19"/>
      <c r="C225" s="13"/>
      <c r="D225" s="14"/>
      <c r="E225" s="14"/>
      <c r="F225" s="18"/>
      <c r="G225" s="15"/>
      <c r="H225" s="16"/>
      <c r="I225" s="16"/>
      <c r="J225" s="16"/>
      <c r="K225" s="18"/>
      <c r="L225" s="3"/>
      <c r="M225" s="3"/>
      <c r="N225" s="3"/>
      <c r="O225" s="3"/>
      <c r="P225" s="3"/>
      <c r="Q225" s="3"/>
    </row>
    <row r="226" spans="1:17" ht="12.75">
      <c r="A226" s="3"/>
      <c r="B226" s="19"/>
      <c r="C226" s="13"/>
      <c r="D226" s="14"/>
      <c r="E226" s="14"/>
      <c r="F226" s="15"/>
      <c r="G226" s="15"/>
      <c r="H226" s="16"/>
      <c r="I226" s="16"/>
      <c r="J226" s="16"/>
      <c r="K226" s="18"/>
      <c r="L226" s="3"/>
      <c r="M226" s="3"/>
      <c r="N226" s="3"/>
      <c r="O226" s="3"/>
      <c r="P226" s="3"/>
      <c r="Q226" s="3"/>
    </row>
    <row r="227" spans="1:17" ht="12.75">
      <c r="A227" s="3"/>
      <c r="B227" s="19"/>
      <c r="C227" s="13"/>
      <c r="D227" s="14"/>
      <c r="E227" s="14"/>
      <c r="F227" s="18"/>
      <c r="G227" s="15"/>
      <c r="H227" s="16"/>
      <c r="I227" s="16"/>
      <c r="J227" s="16"/>
      <c r="K227" s="18"/>
      <c r="L227" s="3"/>
      <c r="M227" s="3"/>
      <c r="N227" s="3"/>
      <c r="O227" s="3"/>
      <c r="P227" s="3"/>
      <c r="Q227" s="3"/>
    </row>
    <row r="228" spans="1:17" ht="12.75">
      <c r="A228" s="3"/>
      <c r="B228" s="19"/>
      <c r="C228" s="13"/>
      <c r="D228" s="14"/>
      <c r="E228" s="14"/>
      <c r="F228" s="18"/>
      <c r="G228" s="15"/>
      <c r="H228" s="16"/>
      <c r="I228" s="16"/>
      <c r="J228" s="16"/>
      <c r="K228" s="18"/>
      <c r="L228" s="3"/>
      <c r="M228" s="3"/>
      <c r="N228" s="3"/>
      <c r="O228" s="3"/>
      <c r="P228" s="3"/>
      <c r="Q228" s="3"/>
    </row>
    <row r="229" spans="1:17" ht="12.75">
      <c r="A229" s="3"/>
      <c r="B229" s="19"/>
      <c r="C229" s="13"/>
      <c r="D229" s="14"/>
      <c r="E229" s="14"/>
      <c r="F229" s="18"/>
      <c r="G229" s="15"/>
      <c r="H229" s="16"/>
      <c r="I229" s="16"/>
      <c r="J229" s="16"/>
      <c r="K229" s="18"/>
      <c r="L229" s="3"/>
      <c r="M229" s="3"/>
      <c r="N229" s="3"/>
      <c r="O229" s="3"/>
      <c r="P229" s="3"/>
      <c r="Q229" s="3"/>
    </row>
    <row r="230" spans="1:17" ht="12.75">
      <c r="A230" s="3"/>
      <c r="B230" s="19"/>
      <c r="C230" s="13"/>
      <c r="D230" s="14"/>
      <c r="E230" s="14"/>
      <c r="F230" s="18"/>
      <c r="G230" s="15"/>
      <c r="H230" s="16"/>
      <c r="I230" s="16"/>
      <c r="J230" s="16"/>
      <c r="K230" s="18"/>
      <c r="L230" s="3"/>
      <c r="M230" s="3"/>
      <c r="N230" s="3"/>
      <c r="O230" s="3"/>
      <c r="P230" s="3"/>
      <c r="Q230" s="3"/>
    </row>
    <row r="231" spans="1:17" ht="12.75">
      <c r="A231" s="3"/>
      <c r="B231" s="19"/>
      <c r="C231" s="13"/>
      <c r="D231" s="14"/>
      <c r="E231" s="14"/>
      <c r="F231" s="18"/>
      <c r="G231" s="15"/>
      <c r="H231" s="16"/>
      <c r="I231" s="16"/>
      <c r="J231" s="16"/>
      <c r="K231" s="18"/>
      <c r="L231" s="3"/>
      <c r="M231" s="3"/>
      <c r="N231" s="3"/>
      <c r="O231" s="3"/>
      <c r="P231" s="3"/>
      <c r="Q231" s="3"/>
    </row>
    <row r="232" spans="1:17" ht="12.75">
      <c r="A232" s="3"/>
      <c r="B232" s="19"/>
      <c r="C232" s="13"/>
      <c r="D232" s="14"/>
      <c r="E232" s="14"/>
      <c r="F232" s="15"/>
      <c r="G232" s="15"/>
      <c r="H232" s="16"/>
      <c r="I232" s="16"/>
      <c r="J232" s="16"/>
      <c r="K232" s="18"/>
      <c r="L232" s="3"/>
      <c r="M232" s="3"/>
      <c r="N232" s="3"/>
      <c r="O232" s="3"/>
      <c r="P232" s="3"/>
      <c r="Q232" s="3"/>
    </row>
    <row r="233" spans="1:17" ht="12.75">
      <c r="A233" s="3"/>
      <c r="B233" s="19"/>
      <c r="C233" s="13"/>
      <c r="D233" s="14"/>
      <c r="E233" s="14"/>
      <c r="F233" s="18"/>
      <c r="G233" s="15"/>
      <c r="H233" s="16"/>
      <c r="I233" s="16"/>
      <c r="J233" s="16"/>
      <c r="K233" s="18"/>
      <c r="L233" s="3"/>
      <c r="M233" s="3"/>
      <c r="N233" s="3"/>
      <c r="O233" s="3"/>
      <c r="P233" s="3"/>
      <c r="Q233" s="3"/>
    </row>
    <row r="234" spans="1:17" ht="12.75">
      <c r="A234" s="3"/>
      <c r="B234" s="19"/>
      <c r="C234" s="13"/>
      <c r="D234" s="14"/>
      <c r="E234" s="14"/>
      <c r="F234" s="18"/>
      <c r="G234" s="15"/>
      <c r="H234" s="16"/>
      <c r="I234" s="16"/>
      <c r="J234" s="16"/>
      <c r="K234" s="18"/>
      <c r="L234" s="3"/>
      <c r="M234" s="3"/>
      <c r="N234" s="3"/>
      <c r="O234" s="3"/>
      <c r="P234" s="3"/>
      <c r="Q234" s="3"/>
    </row>
    <row r="235" spans="1:17" ht="12.75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</row>
  </sheetData>
  <printOptions horizontalCentered="1"/>
  <pageMargins left="0.06" right="0.07" top="0.14" bottom="0.1" header="0.5" footer="0.5"/>
  <pageSetup fitToHeight="10" fitToWidth="1" horizontalDpi="1200" verticalDpi="1200" orientation="landscape" scale="97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cp:lastPrinted>2018-02-04T16:45:53Z</cp:lastPrinted>
  <dcterms:created xsi:type="dcterms:W3CDTF">2015-03-22T15:17:00Z</dcterms:created>
  <dcterms:modified xsi:type="dcterms:W3CDTF">2023-01-16T16:47:57Z</dcterms:modified>
  <cp:category/>
  <cp:version/>
  <cp:contentType/>
  <cp:contentStatus/>
</cp:coreProperties>
</file>