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5320" windowHeight="13545" activeTab="0"/>
  </bookViews>
  <sheets>
    <sheet name="Data" sheetId="1" r:id="rId1"/>
    <sheet name="Method" sheetId="2" r:id="rId2"/>
  </sheets>
  <definedNames>
    <definedName name="EXTRACT" localSheetId="0">'Data'!$R$10</definedName>
    <definedName name="EXTRACT" localSheetId="1">'Method'!$T$10</definedName>
    <definedName name="_xlnm.Print_Area" localSheetId="1">'Method'!$A$1:$O$38</definedName>
  </definedNames>
  <calcPr calcMode="manual" fullCalcOnLoad="1"/>
</workbook>
</file>

<file path=xl/sharedStrings.xml><?xml version="1.0" encoding="utf-8"?>
<sst xmlns="http://schemas.openxmlformats.org/spreadsheetml/2006/main" count="887" uniqueCount="233">
  <si>
    <t>Statistical Summary</t>
  </si>
  <si>
    <t>Total # Labs Submitting</t>
  </si>
  <si>
    <t># Labs in Robust Calculations</t>
  </si>
  <si>
    <t>Raw Mean</t>
  </si>
  <si>
    <t xml:space="preserve"> Raw SD</t>
  </si>
  <si>
    <t>Assigned Value Robust Mean</t>
  </si>
  <si>
    <t>IA at Analyte Value</t>
  </si>
  <si>
    <t>Robust sd</t>
  </si>
  <si>
    <t>Robust Uncertainty (U)</t>
  </si>
  <si>
    <t>Robust % RSD</t>
  </si>
  <si>
    <t>IA %RSD</t>
  </si>
  <si>
    <t>Average Range    (R-bar)</t>
  </si>
  <si>
    <t>Method Code</t>
  </si>
  <si>
    <t>Analyte &amp; Method</t>
  </si>
  <si>
    <t>Horwitz %RSD</t>
  </si>
  <si>
    <t>Sample Number</t>
  </si>
  <si>
    <t>Sample Name</t>
  </si>
  <si>
    <t>Unique Samples</t>
  </si>
  <si>
    <t>Method Proficiency</t>
  </si>
  <si>
    <t>Entries</t>
  </si>
  <si>
    <t>Input Method Code</t>
  </si>
  <si>
    <t>Number</t>
  </si>
  <si>
    <t>IA at Method Value</t>
  </si>
  <si>
    <t>Method IA Ratio</t>
  </si>
  <si>
    <t>Ammoniacal N, Magnesium Oxide Method (%)</t>
  </si>
  <si>
    <t>Ammoniacal N, Other (%)</t>
  </si>
  <si>
    <t>Urea N, Other (%)</t>
  </si>
  <si>
    <t>Total N, Salicylic (12%)</t>
  </si>
  <si>
    <t>Total N, Combustion (12%)</t>
  </si>
  <si>
    <t>Total N, Other (12%)</t>
  </si>
  <si>
    <t>Total P2O5, Gravimetric Quinolinium MolybdoP (%)</t>
  </si>
  <si>
    <t>Total P2O5, Spectrophotometric MolybdovanadoP (%)</t>
  </si>
  <si>
    <t>Total P2O5, ICP (%)</t>
  </si>
  <si>
    <t>Total P2O5, Other (%)</t>
  </si>
  <si>
    <t>Indirect Available P2O5, ICP (40%)</t>
  </si>
  <si>
    <t>Direct Available P2O5, Gravimetric Quinolinium (40%)</t>
  </si>
  <si>
    <t>Direct Available P2O5, Gravimetric Quinolinium, Citrate-EDTA Ext.... (40%)</t>
  </si>
  <si>
    <t>Direct Available P2O5, Spectrophotometric (40%)</t>
  </si>
  <si>
    <t>Direct Available P2O5, Spectrophotometric, Citrate-EDTA Ext. (40%)</t>
  </si>
  <si>
    <t>Direct Available P2O5, Automated, Citrate-EDTA Ext. (40%)</t>
  </si>
  <si>
    <t>Direct Available P2O5, ICP (40%)</t>
  </si>
  <si>
    <t>Direct Available P2O5, ICP, Citrate-EDTA Ext. (40%)</t>
  </si>
  <si>
    <t>Direct Available P2O5, Other (40%)</t>
  </si>
  <si>
    <t>Water Soluble P2O5, Gravimetric Quinolinium (%)</t>
  </si>
  <si>
    <t>Water Soluble P2O5, Spectrophotometric (%)</t>
  </si>
  <si>
    <t>Water Soluble P2O5, ICP (%)</t>
  </si>
  <si>
    <t>Water Soluble P2O5, Other (%)</t>
  </si>
  <si>
    <t>Soluble K2O, ICP (Oxalate) (%)</t>
  </si>
  <si>
    <t>Soluble K2O, ICP (Citrate) (%)</t>
  </si>
  <si>
    <t>Soluble K2O, ICP (Citrate-EDTA) (%)</t>
  </si>
  <si>
    <t>Soluble K2O, Other (%)</t>
  </si>
  <si>
    <t>Acid Soluble Ca, ICP, test portion inorganic 965.09 (%)</t>
  </si>
  <si>
    <t>Acid Soluble Ca, ICP, 2017.02 (%)</t>
  </si>
  <si>
    <t>Acid Soluble Ca, Other (%)</t>
  </si>
  <si>
    <t>Acid Soluble Mg, ICP, test portion inorganic 965.09 (%)</t>
  </si>
  <si>
    <t>Acid Soluble Mg, ICP, 2017.02 (%)</t>
  </si>
  <si>
    <t>Acid Soluble Mg, Other (%)</t>
  </si>
  <si>
    <t>Elemental S, Gravimetric Sulfur - carbon disulfide soluble sulfur (%)</t>
  </si>
  <si>
    <t>Elemental S, Other (%)</t>
  </si>
  <si>
    <t>Sulfate S, HCl soluble, Gravimetric Sulfur - sulfate form (%)</t>
  </si>
  <si>
    <t>Sulfate S, HCl soluble, Other (%)</t>
  </si>
  <si>
    <t>Total S, Combustion (10%)</t>
  </si>
  <si>
    <t>Total S, Gravimetric  - sulfate and elemental  (10%)</t>
  </si>
  <si>
    <t>Total S, ICP, test portion as in 2017.02 (10%)</t>
  </si>
  <si>
    <t>Total S, Other (10%)</t>
  </si>
  <si>
    <t>S - HNO3 soluble, ICP (%)</t>
  </si>
  <si>
    <t>Acid Soluble As, AA, test portion 2006.03 modified w/dual acid (ppm)</t>
  </si>
  <si>
    <t>Acid Soluble As, ICP (ppm)</t>
  </si>
  <si>
    <t>Acid Soluble As, ICP, 2006.03 (ppm)</t>
  </si>
  <si>
    <t>Acid Soluble As, ICP, 2017.02 (ppm)</t>
  </si>
  <si>
    <t>Acid Soluble As, ICP, EPA 3050B/6010C (ppm)</t>
  </si>
  <si>
    <t>Acid Soluble As, Other (ppm)</t>
  </si>
  <si>
    <t>Acid Soluble B, ICP, test portion in 982.01 (%)</t>
  </si>
  <si>
    <t>Acid Soluble B, Other (%)</t>
  </si>
  <si>
    <t>Acid Soluble Cd, ICP (ppm)</t>
  </si>
  <si>
    <t>Acid Soluble Cd, ICP, 2006.03 (ppm)</t>
  </si>
  <si>
    <t>Acid Soluble Cd, ICP, 2017.02 (ppm)</t>
  </si>
  <si>
    <t>Acid Soluble Cd, ICP, EPA 3050B/6010C (ppm)</t>
  </si>
  <si>
    <t>Acid Soluble Cd, Other (ppm)</t>
  </si>
  <si>
    <t>Acid Soluble Cr, AA, test portion 2006.03 modified w/dual acid (ppm)</t>
  </si>
  <si>
    <t>Acid Soluble Cr, ICP (ppm)</t>
  </si>
  <si>
    <t>Acid Soluble Cr, ICP, 2006.03 (ppm)</t>
  </si>
  <si>
    <t>Acid Soluble Cr, ICP, 2017.02 (ppm)</t>
  </si>
  <si>
    <t>Acid Soluble Cr, ICP, EPA 3050B/6010C (ppm)</t>
  </si>
  <si>
    <t>Acid Soluble Cr, Other (ppm)</t>
  </si>
  <si>
    <t>Acid Soluble Co, ICP (ppm)</t>
  </si>
  <si>
    <t>Acid Soluble Co, ICP, 2006.03 (ppm)</t>
  </si>
  <si>
    <t>Acid Soluble Co, ICP, 2017.02 (ppm)</t>
  </si>
  <si>
    <t>Acid Soluble Co, ICP, EPA 3050B/6010C (ppm)</t>
  </si>
  <si>
    <t>Acid Soluble Co, Other (ppm)</t>
  </si>
  <si>
    <t>Acid Soluble Cu, ICP, test portion inorganic 965.09 (%)</t>
  </si>
  <si>
    <t>Acid Soluble Cu, ICP, test portion 2006.03A-C  (%)</t>
  </si>
  <si>
    <t>Acid Soluble Cu, ICP, 2017.02 (%)</t>
  </si>
  <si>
    <t>Acid Soluble Cu, Other (%)</t>
  </si>
  <si>
    <t>Acid Soluble Fe, ICP, test portion inorganic 965.09 (%)</t>
  </si>
  <si>
    <t>Acid Soluble Fe, ICP, 2017.02 (%)</t>
  </si>
  <si>
    <t>Acid Soluble Fe, Other (%)</t>
  </si>
  <si>
    <t>Acid Soluble Pb, AA, test portion 2006.03 modified w/dual acid (ppm)</t>
  </si>
  <si>
    <t>Acid Soluble Pb, ICP (ppm)</t>
  </si>
  <si>
    <t>Acid Soluble Pb, ICP, 2006.03 (ppm)</t>
  </si>
  <si>
    <t>Acid Soluble Pb, ICP, 2017.02 (ppm)</t>
  </si>
  <si>
    <t>Acid Soluble Pb, ICP, EPA 3050B/6010C (ppm)</t>
  </si>
  <si>
    <t>Acid Soluble Pb, Other (ppm)</t>
  </si>
  <si>
    <t>Acid Soluble Mn, ICP, test portion 972.02a (%)</t>
  </si>
  <si>
    <t>Acid Soluble Mn, ICP, 2017.02 (%)</t>
  </si>
  <si>
    <t>Acid Soluble Mn, Other (%)</t>
  </si>
  <si>
    <t>Acid Soluble Hg, ICP (ppm)</t>
  </si>
  <si>
    <t>Acid Soluble Hg, Other (ppm)</t>
  </si>
  <si>
    <t>Acid Soluble Mo, ICP (ppm)</t>
  </si>
  <si>
    <t>Acid Soluble Mo, ICP, 2006.03 (ppm)</t>
  </si>
  <si>
    <t>Acid Soluble Mo, ICP, 2017.02 (ppm)</t>
  </si>
  <si>
    <t>Acid Soluble Mo, ICP, EPA 3050B/6010C (ppm)</t>
  </si>
  <si>
    <t>Acid Soluble Mo, Other (ppm)</t>
  </si>
  <si>
    <t>Acid Soluble Ni, AA, test portion 2006.03 modified w/dual acid (ppm)</t>
  </si>
  <si>
    <t>Acid Soluble Ni, ICP (ppm)</t>
  </si>
  <si>
    <t>Acid Soluble Ni, ICP, 2006.03 (ppm)</t>
  </si>
  <si>
    <t>Acid Soluble Ni, ICP, 2017.02 (ppm)</t>
  </si>
  <si>
    <t>Acid Soluble Ni, ICP, EPA 3050B/6010C (ppm)</t>
  </si>
  <si>
    <t>Acid Soluble Ni, Other (ppm)</t>
  </si>
  <si>
    <t>Acid Soluble Se, ICP (ppm)</t>
  </si>
  <si>
    <t>Acid Soluble Se, ICP, 2006.03 (ppm)</t>
  </si>
  <si>
    <t>Acid Soluble Se, ICP, 2017.02 (ppm)</t>
  </si>
  <si>
    <t>Acid Soluble Se, ICP, EPA 3050B/6010C (ppm)</t>
  </si>
  <si>
    <t>Acid Soluble Se, Other (ppm)</t>
  </si>
  <si>
    <t>Sodium, ICP, test portion as in 2017.02 (%)</t>
  </si>
  <si>
    <t>Sodium, Other (%)</t>
  </si>
  <si>
    <t>Acid Soluble Zn, AA, inorganic 965.09 (1%)</t>
  </si>
  <si>
    <t>Acid Soluble Zn, AA, 965.09, test portion 2006.03A-C w/dual acid (1%)</t>
  </si>
  <si>
    <t>Acid Soluble Zn, ICP, test portion inorganic 965.09 (1%)</t>
  </si>
  <si>
    <t>Acid Soluble Zn, ICP, test portion 2006.03A-C  (1%)</t>
  </si>
  <si>
    <t>Acid Soluble Zn, ICP, 2017.02 (1%)</t>
  </si>
  <si>
    <t>Acid Soluble Zn, Other (1%)</t>
  </si>
  <si>
    <t>Water Soluble Zn, ICP (%)</t>
  </si>
  <si>
    <t>Water Soluble Zn, Other (%)</t>
  </si>
  <si>
    <t>MAP/Zn</t>
  </si>
  <si>
    <t>Nitrate N, Other (%)</t>
  </si>
  <si>
    <t>Water Insoluble N, Method I (%)</t>
  </si>
  <si>
    <t>Urea N, Urease (as N) (%)</t>
  </si>
  <si>
    <t>Urea N, HPLC(asN),H2Omobilephase (%)</t>
  </si>
  <si>
    <t>Urea, Other (%)</t>
  </si>
  <si>
    <t>Biuret, AA (as Biuret) (%)</t>
  </si>
  <si>
    <t>Biuret, Spectrophotometric (as Biuret) (%)</t>
  </si>
  <si>
    <t>Biuret, Other (%)</t>
  </si>
  <si>
    <t>Total N, Salicylic (46%)</t>
  </si>
  <si>
    <t>Total N, Combustion (46%)</t>
  </si>
  <si>
    <t>Total N, Other (46%)</t>
  </si>
  <si>
    <t>Direct Available P2O5, Spectrophotometric, Citrate-EDTA Ext. (%)</t>
  </si>
  <si>
    <t>Water (Free), Vacuum Oven (%)</t>
  </si>
  <si>
    <t>Water (Free), Karl Fischer (%)</t>
  </si>
  <si>
    <t>Water (Free), AFPC No. 2B (105°C oven for 2 hours, 5g sample) (%)</t>
  </si>
  <si>
    <t>Water (Free), Other (%)</t>
  </si>
  <si>
    <t>Total S, Other (%)</t>
  </si>
  <si>
    <t>Acid Soluble Zn, ICP, test portion inorganic 965.09 (%)</t>
  </si>
  <si>
    <t>Acid Soluble Zn, ICP, test portion 2006.03A-C  (%)</t>
  </si>
  <si>
    <t>Acid Soluble Zn, Other (%)</t>
  </si>
  <si>
    <t>Urea 46-0-0</t>
  </si>
  <si>
    <t>Total N, Salicylic (8%)</t>
  </si>
  <si>
    <t>Total N, Comprehensive (8%)</t>
  </si>
  <si>
    <t>Total N, Combustion (8%)</t>
  </si>
  <si>
    <t>Total N, Other (8%)</t>
  </si>
  <si>
    <t>Total P2O5, Automated (%)</t>
  </si>
  <si>
    <t>Indirect Available P2O5, ICP (30%)</t>
  </si>
  <si>
    <t>Indirect Available P2O5, Other (30%)</t>
  </si>
  <si>
    <t>Direct Available P2O5, Gravimetric Quinolinium (30%)</t>
  </si>
  <si>
    <t>Direct Available P2O5, Gravimetric Quinolinium, Citrate-EDTA Ext.... (30%)</t>
  </si>
  <si>
    <t>Direct Available P2O5, Spectrophotometric (30%)</t>
  </si>
  <si>
    <t>Direct Available P2O5, Spectrophotometric, Citrate-EDTA Ext. (30%)</t>
  </si>
  <si>
    <t>Direct Available P2O5, Automated, Citrate-EDTA Ext. (30%)</t>
  </si>
  <si>
    <t>Direct Available P2O5, ICP (30%)</t>
  </si>
  <si>
    <t>Direct Available P2O5, ICP, Citrate-EDTA Ext. (30%)</t>
  </si>
  <si>
    <t>Direct Available P2O5, Other (30%)</t>
  </si>
  <si>
    <t>Soluble K2O, STPB Oxalate (4%)</t>
  </si>
  <si>
    <t>Soluble K2O, AA (Oxalate) (4%)</t>
  </si>
  <si>
    <t>Soluble K2O, AA (Citrate-EDTA) (4%)</t>
  </si>
  <si>
    <t>Soluble K2O, ICP (Oxalate) (4%)</t>
  </si>
  <si>
    <t>Soluble K2O, ICP (Citrate) (4%)</t>
  </si>
  <si>
    <t>Soluble K2O, ICP (Citrate-EDTA) (4%)</t>
  </si>
  <si>
    <t>Soluble K2O, Flame Photometric (Citrate) (4%)</t>
  </si>
  <si>
    <t>Soluble K2O, Flame Photometric (Citrate-EDTA) (4%)</t>
  </si>
  <si>
    <t>Soluble K2O, Other (4%)</t>
  </si>
  <si>
    <t>Acid Soluble Ca, AA, inorganic 965.09 (%)</t>
  </si>
  <si>
    <t>Acid Soluble Ca, ICP, test portion 2006.03A-C  (%)</t>
  </si>
  <si>
    <t>Acid Soluble Mg, AA, inorganic 965.09 (%)</t>
  </si>
  <si>
    <t>Acid Soluble Mg, ICP, test portion 2006.03A-C  (%)</t>
  </si>
  <si>
    <t>Water Soluble Mg, Other (%)</t>
  </si>
  <si>
    <t>Total S, Combustion (3%)</t>
  </si>
  <si>
    <t>Total S, Gravimetric  - sulfate and elemental  (3%)</t>
  </si>
  <si>
    <t>Total S, ICP, test portion as in 2017.02 (3%)</t>
  </si>
  <si>
    <t>Total S, Other (3%)</t>
  </si>
  <si>
    <t>Water Soluble B, Other (%)</t>
  </si>
  <si>
    <t>Acid Soluble Cu, AA, inorganic 965.09 (0.6%)</t>
  </si>
  <si>
    <t>Acid Soluble Cu, AA, 965.09, test portion 2006.03A-C w/dual acid ... (0.6%)</t>
  </si>
  <si>
    <t>Acid Soluble Cu, ICP, test portion inorganic 965.09 (0.6%)</t>
  </si>
  <si>
    <t>Acid Soluble Cu, ICP, test portion organic 965.09 (0.6%)</t>
  </si>
  <si>
    <t>Acid Soluble Cu, ICP, test portion 2006.03A-C  (0.6%)</t>
  </si>
  <si>
    <t>Acid Soluble Cu, ICP, 2017.02 (0.6%)</t>
  </si>
  <si>
    <t>Acid Soluble Cu, Other (0.6%)</t>
  </si>
  <si>
    <t>Acid Soluble Fe, ICP, test portion 2006.03A-C  (%)</t>
  </si>
  <si>
    <t>Acid Soluble Mn, AA, total Mn (0.5%)</t>
  </si>
  <si>
    <t>Acid Soluble Mn, AA, inorganic 965.09 (0.5%)</t>
  </si>
  <si>
    <t>Acid Soluble Mn, AA, 965.09, test portion 2006.03A-C w/dual acid ... (0.5%)</t>
  </si>
  <si>
    <t>Acid Soluble Mn, ICP, test portion 972.02a (0.5%)</t>
  </si>
  <si>
    <t>Acid Soluble Mn, ICP, test portion 972.02b (0.5%)</t>
  </si>
  <si>
    <t>Acid Soluble Mn, ICP, test portion inorganic 965.09 (0.5%)</t>
  </si>
  <si>
    <t>Acid Soluble Mn, ICP, test portion organic 965.09 (0.5%)</t>
  </si>
  <si>
    <t>Acid Soluble Mn, ICP, test portion 2006.03A-C  (0.5%)</t>
  </si>
  <si>
    <t>Acid Soluble Mn, ICP, 2017.02 (0.5%)</t>
  </si>
  <si>
    <t>Acid Soluble Mn, Spectrometric (0.5%)</t>
  </si>
  <si>
    <t>Acid Soluble Mn, Other (0.5%)</t>
  </si>
  <si>
    <t>Water Soluble Mn, ICP, Ext.  972.03 (%)</t>
  </si>
  <si>
    <t>Water Soluble Mn, Other (%)</t>
  </si>
  <si>
    <t>Acid Soluble Hg, AA (ppm)</t>
  </si>
  <si>
    <t>Sodium, AA (%)</t>
  </si>
  <si>
    <t>Acid Soluble Zn, AA, inorganic 965.09 (0.1%)</t>
  </si>
  <si>
    <t>Acid Soluble Zn, AA, 965.09, test portion 2006.03A-C w/dual acid ... (0.1%)</t>
  </si>
  <si>
    <t>Acid Soluble Zn, ICP, test portion inorganic 965.09 (0.1%)</t>
  </si>
  <si>
    <t>Acid Soluble Zn, ICP, test portion organic 965.09 (0.1%)</t>
  </si>
  <si>
    <t>Acid Soluble Zn, ICP, test portion 2006.03A-C  (0.1%)</t>
  </si>
  <si>
    <t>Acid Soluble Zn, ICP, 2017.02 (0.1%)</t>
  </si>
  <si>
    <t>Acid Soluble Zn, Other (0.1%)</t>
  </si>
  <si>
    <t>Soluble Si in nonliquids, Other (%)</t>
  </si>
  <si>
    <t>Humic Acids, Gravimetry,Ash-free, alkali dissolved, acid precipit... (%)</t>
  </si>
  <si>
    <t>Humic Acids, Gravimetry, alkali dissolved, acid precipitated (%)</t>
  </si>
  <si>
    <t>Grade 8-30-4</t>
  </si>
  <si>
    <t>Citrate Insoluble P2O5, Spectrophotometric MolybdovanadoP (%)</t>
  </si>
  <si>
    <t>Citrate Insoluble P2O5, Automated, test portion 963.03 A-B (%)</t>
  </si>
  <si>
    <t>Citrate Insoluble P2O5, ICP, test portion 963.03 A-B (%)</t>
  </si>
  <si>
    <t>Citrate Insoluble P2O5, Other (%)</t>
  </si>
  <si>
    <t>Indirect Available P2O5, Spectrophotometric (40%)</t>
  </si>
  <si>
    <t>Indirect Available P2O5, Automated (40%)</t>
  </si>
  <si>
    <t>Indirect Available P2O5, Other (40%)</t>
  </si>
  <si>
    <t>Water Soluble P2O5, Automated (%)</t>
  </si>
  <si>
    <t>12-40-0 MAP + Zn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</si>
</sst>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##.00"/>
    <numFmt numFmtId="166" formatCode="0.0000"/>
    <numFmt numFmtId="167" formatCode="#0.0000"/>
    <numFmt numFmtId="168" formatCode="#0.00%"/>
    <numFmt numFmtId="169" formatCode="0.0000000"/>
    <numFmt numFmtId="170" formatCode="#.000"/>
    <numFmt numFmtId="171" formatCode="###.0"/>
    <numFmt numFmtId="172" formatCode="#,###"/>
    <numFmt numFmtId="173" formatCode="#0.00"/>
  </numFmts>
  <fonts count="17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0"/>
      <color indexed="55"/>
      <name val="Arial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8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14" fontId="2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10" fontId="6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/>
    </xf>
    <xf numFmtId="10" fontId="6" fillId="2" borderId="1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 textRotation="180" wrapText="1"/>
    </xf>
    <xf numFmtId="0" fontId="0" fillId="0" borderId="3" xfId="0" applyFont="1" applyFill="1" applyBorder="1" applyAlignment="1">
      <alignment horizontal="center" vertical="center" textRotation="180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textRotation="180" wrapText="1"/>
    </xf>
    <xf numFmtId="10" fontId="0" fillId="0" borderId="3" xfId="0" applyNumberFormat="1" applyFont="1" applyFill="1" applyBorder="1" applyAlignment="1">
      <alignment horizontal="center" vertical="center" textRotation="180" wrapText="1"/>
    </xf>
    <xf numFmtId="10" fontId="6" fillId="2" borderId="0" xfId="0" applyNumberFormat="1" applyFont="1" applyFill="1" applyBorder="1" applyAlignment="1">
      <alignment horizontal="center"/>
    </xf>
    <xf numFmtId="10" fontId="10" fillId="2" borderId="4" xfId="0" applyNumberFormat="1" applyFont="1" applyFill="1" applyBorder="1" applyAlignment="1">
      <alignment horizontal="centerContinuous"/>
    </xf>
    <xf numFmtId="2" fontId="6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 horizontal="right"/>
    </xf>
    <xf numFmtId="10" fontId="6" fillId="2" borderId="5" xfId="0" applyNumberFormat="1" applyFont="1" applyFill="1" applyBorder="1" applyAlignment="1">
      <alignment horizontal="centerContinuous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2" borderId="7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8" fillId="3" borderId="0" xfId="0" applyFont="1" applyFill="1" applyAlignment="1">
      <alignment/>
    </xf>
    <xf numFmtId="2" fontId="11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textRotation="180" wrapText="1"/>
    </xf>
    <xf numFmtId="164" fontId="0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73" fontId="13" fillId="0" borderId="12" xfId="0" applyNumberFormat="1" applyFont="1" applyBorder="1" applyAlignment="1">
      <alignment horizontal="center"/>
    </xf>
    <xf numFmtId="168" fontId="0" fillId="0" borderId="13" xfId="0" applyNumberFormat="1" applyBorder="1" applyAlignment="1">
      <alignment/>
    </xf>
    <xf numFmtId="164" fontId="0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73" fontId="13" fillId="0" borderId="15" xfId="0" applyNumberFormat="1" applyFont="1" applyBorder="1" applyAlignment="1">
      <alignment horizontal="center"/>
    </xf>
    <xf numFmtId="168" fontId="0" fillId="0" borderId="16" xfId="0" applyNumberFormat="1" applyBorder="1" applyAlignment="1">
      <alignment/>
    </xf>
    <xf numFmtId="164" fontId="14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67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3" fontId="15" fillId="0" borderId="15" xfId="0" applyNumberFormat="1" applyFont="1" applyBorder="1" applyAlignment="1">
      <alignment horizontal="center"/>
    </xf>
    <xf numFmtId="173" fontId="16" fillId="0" borderId="15" xfId="0" applyNumberFormat="1" applyFont="1" applyBorder="1" applyAlignment="1">
      <alignment horizontal="center"/>
    </xf>
    <xf numFmtId="170" fontId="0" fillId="0" borderId="15" xfId="0" applyNumberFormat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67" fontId="0" fillId="0" borderId="18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73" fontId="13" fillId="0" borderId="18" xfId="0" applyNumberFormat="1" applyFont="1" applyBorder="1" applyAlignment="1">
      <alignment horizontal="center"/>
    </xf>
    <xf numFmtId="168" fontId="0" fillId="0" borderId="19" xfId="0" applyNumberFormat="1" applyBorder="1" applyAlignment="1">
      <alignment/>
    </xf>
    <xf numFmtId="170" fontId="0" fillId="0" borderId="12" xfId="0" applyNumberFormat="1" applyBorder="1" applyAlignment="1">
      <alignment horizontal="center"/>
    </xf>
    <xf numFmtId="170" fontId="0" fillId="0" borderId="1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003D1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28"/>
  <sheetViews>
    <sheetView tabSelected="1" workbookViewId="0" topLeftCell="A1">
      <selection activeCell="B325" sqref="B325:O428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5" width="8.7109375" style="0" customWidth="1"/>
    <col min="16" max="16" width="24.421875" style="0" bestFit="1" customWidth="1"/>
    <col min="17" max="17" width="8.7109375" style="0" customWidth="1"/>
    <col min="18" max="18" width="18.57421875" style="0" bestFit="1" customWidth="1"/>
  </cols>
  <sheetData>
    <row r="1" spans="1:18" ht="12.75">
      <c r="A1" s="30">
        <v>1</v>
      </c>
      <c r="B1" s="31">
        <v>2</v>
      </c>
      <c r="C1" s="31">
        <v>3</v>
      </c>
      <c r="D1" s="31">
        <v>4</v>
      </c>
      <c r="E1" s="31">
        <v>5</v>
      </c>
      <c r="F1" s="31">
        <v>6</v>
      </c>
      <c r="G1" s="31">
        <v>7</v>
      </c>
      <c r="H1" s="31">
        <v>8</v>
      </c>
      <c r="I1" s="31">
        <v>9</v>
      </c>
      <c r="J1" s="31">
        <v>10</v>
      </c>
      <c r="K1" s="31">
        <v>11</v>
      </c>
      <c r="L1" s="31">
        <v>12</v>
      </c>
      <c r="M1" s="31">
        <v>13</v>
      </c>
      <c r="N1" s="31">
        <v>14</v>
      </c>
      <c r="O1" s="31">
        <v>15</v>
      </c>
      <c r="P1" s="31">
        <v>16</v>
      </c>
      <c r="Q1" s="31">
        <v>17</v>
      </c>
      <c r="R1" s="32">
        <v>18</v>
      </c>
    </row>
    <row r="2" spans="1:18" ht="15.75">
      <c r="A2" s="13"/>
      <c r="B2" s="14"/>
      <c r="C2" s="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3"/>
      <c r="P2" s="10"/>
      <c r="Q2" s="23"/>
      <c r="R2" s="23"/>
    </row>
    <row r="3" spans="1:18" ht="15.75">
      <c r="A3" s="13"/>
      <c r="B3" s="15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3"/>
      <c r="P3" s="10"/>
      <c r="Q3" s="23"/>
      <c r="R3" s="23"/>
    </row>
    <row r="4" spans="1:18" ht="12.75">
      <c r="A4" s="13"/>
      <c r="B4" s="16"/>
      <c r="C4" s="1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3"/>
      <c r="P4" s="10"/>
      <c r="Q4" s="23"/>
      <c r="R4" s="23"/>
    </row>
    <row r="5" spans="1:18" ht="15.75">
      <c r="A5" s="33" t="s">
        <v>19</v>
      </c>
      <c r="B5" s="34"/>
      <c r="C5" s="1"/>
      <c r="D5" s="5"/>
      <c r="E5" s="2"/>
      <c r="F5" s="2"/>
      <c r="G5" s="6"/>
      <c r="H5" s="2"/>
      <c r="I5" s="2"/>
      <c r="J5" s="2"/>
      <c r="K5" s="3"/>
      <c r="L5" s="2"/>
      <c r="M5" s="2"/>
      <c r="N5" s="2"/>
      <c r="O5" s="3"/>
      <c r="P5" s="10"/>
      <c r="Q5" s="23"/>
      <c r="R5" s="23"/>
    </row>
    <row r="6" spans="1:18" ht="15.75">
      <c r="A6" s="35">
        <f>COUNT(A11:A4283)</f>
        <v>418</v>
      </c>
      <c r="B6" s="36"/>
      <c r="C6" s="1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3"/>
      <c r="P6" s="10"/>
      <c r="Q6" s="23"/>
      <c r="R6" s="23"/>
    </row>
    <row r="7" spans="1:18" ht="18">
      <c r="A7" s="36"/>
      <c r="B7" s="37" t="s">
        <v>18</v>
      </c>
      <c r="C7" s="7"/>
      <c r="D7" s="8"/>
      <c r="E7" s="8"/>
      <c r="F7" s="8"/>
      <c r="G7" s="9"/>
      <c r="H7" s="8"/>
      <c r="I7" s="8"/>
      <c r="J7" s="8"/>
      <c r="K7" s="10"/>
      <c r="L7" s="8"/>
      <c r="M7" s="8"/>
      <c r="N7" s="8"/>
      <c r="O7" s="10"/>
      <c r="P7" s="10"/>
      <c r="Q7" s="23"/>
      <c r="R7" s="23"/>
    </row>
    <row r="8" spans="1:18" ht="18">
      <c r="A8" s="13"/>
      <c r="B8" s="17"/>
      <c r="C8" s="11"/>
      <c r="D8" s="8"/>
      <c r="E8" s="8"/>
      <c r="F8" s="8"/>
      <c r="G8" s="12" t="s">
        <v>0</v>
      </c>
      <c r="H8" s="8"/>
      <c r="I8" s="8"/>
      <c r="J8" s="8"/>
      <c r="K8" s="10"/>
      <c r="L8" s="8"/>
      <c r="M8" s="8"/>
      <c r="N8" s="8"/>
      <c r="O8" s="10"/>
      <c r="P8" s="10"/>
      <c r="Q8" s="23"/>
      <c r="R8" s="23"/>
    </row>
    <row r="9" spans="1:18" ht="16.5" thickBot="1">
      <c r="A9" s="13"/>
      <c r="B9" s="17"/>
      <c r="C9" s="11"/>
      <c r="D9" s="8"/>
      <c r="E9" s="8"/>
      <c r="F9" s="8"/>
      <c r="G9" s="8"/>
      <c r="H9" s="8"/>
      <c r="I9" s="8"/>
      <c r="J9" s="8"/>
      <c r="K9" s="10"/>
      <c r="L9" s="8"/>
      <c r="M9" s="25"/>
      <c r="N9" s="8"/>
      <c r="O9" s="26"/>
      <c r="P9" s="10"/>
      <c r="Q9" s="24" t="s">
        <v>17</v>
      </c>
      <c r="R9" s="27"/>
    </row>
    <row r="10" spans="1:19" ht="84" customHeight="1" thickBot="1">
      <c r="A10" s="18" t="s">
        <v>15</v>
      </c>
      <c r="B10" s="19" t="s">
        <v>12</v>
      </c>
      <c r="C10" s="20" t="s">
        <v>13</v>
      </c>
      <c r="D10" s="21" t="s">
        <v>1</v>
      </c>
      <c r="E10" s="21" t="s">
        <v>2</v>
      </c>
      <c r="F10" s="21" t="s">
        <v>3</v>
      </c>
      <c r="G10" s="21" t="s">
        <v>4</v>
      </c>
      <c r="H10" s="21" t="s">
        <v>5</v>
      </c>
      <c r="I10" s="21" t="s">
        <v>6</v>
      </c>
      <c r="J10" s="21" t="s">
        <v>7</v>
      </c>
      <c r="K10" s="21" t="s">
        <v>8</v>
      </c>
      <c r="L10" s="22" t="s">
        <v>9</v>
      </c>
      <c r="M10" s="21" t="s">
        <v>23</v>
      </c>
      <c r="N10" s="21" t="s">
        <v>11</v>
      </c>
      <c r="O10" s="21" t="s">
        <v>14</v>
      </c>
      <c r="P10" s="28" t="s">
        <v>16</v>
      </c>
      <c r="Q10" s="19" t="s">
        <v>15</v>
      </c>
      <c r="R10" s="29" t="s">
        <v>16</v>
      </c>
      <c r="S10" s="41"/>
    </row>
    <row r="11" spans="1:18" ht="12.75">
      <c r="A11">
        <v>240111</v>
      </c>
      <c r="B11" s="42">
        <v>1.1</v>
      </c>
      <c r="C11" s="43" t="s">
        <v>24</v>
      </c>
      <c r="D11" s="44">
        <v>6</v>
      </c>
      <c r="E11" s="44">
        <v>6</v>
      </c>
      <c r="F11" s="45">
        <v>11.75</v>
      </c>
      <c r="G11" s="46">
        <v>0.2858</v>
      </c>
      <c r="H11" s="45">
        <v>11.749166666666666</v>
      </c>
      <c r="I11" s="47"/>
      <c r="J11" s="46">
        <v>0.3240625327155236</v>
      </c>
      <c r="K11" s="46">
        <v>0.16537246873062775</v>
      </c>
      <c r="L11" s="48">
        <v>0.027581746170553114</v>
      </c>
      <c r="M11" s="49"/>
      <c r="N11" s="46">
        <v>0.165</v>
      </c>
      <c r="O11" s="50">
        <v>0.02760539288371905</v>
      </c>
      <c r="P11" t="s">
        <v>134</v>
      </c>
      <c r="Q11">
        <v>240111</v>
      </c>
      <c r="R11" t="s">
        <v>134</v>
      </c>
    </row>
    <row r="12" spans="1:18" ht="12.75">
      <c r="A12">
        <v>240111</v>
      </c>
      <c r="B12" s="51">
        <v>1.99</v>
      </c>
      <c r="C12" s="52" t="s">
        <v>25</v>
      </c>
      <c r="D12" s="53">
        <v>14</v>
      </c>
      <c r="E12" s="53">
        <v>13</v>
      </c>
      <c r="F12" s="54">
        <v>11.87</v>
      </c>
      <c r="G12" s="55">
        <v>0.504</v>
      </c>
      <c r="H12" s="54">
        <v>11.857465905813852</v>
      </c>
      <c r="I12" s="56"/>
      <c r="J12" s="55">
        <v>0.4178729828441675</v>
      </c>
      <c r="K12" s="55">
        <v>0.14487139098805096</v>
      </c>
      <c r="L12" s="57">
        <v>0.035241339605225394</v>
      </c>
      <c r="M12" s="58"/>
      <c r="N12" s="55">
        <v>0.1139530664823655</v>
      </c>
      <c r="O12" s="59">
        <v>0.02756729902061724</v>
      </c>
      <c r="P12" t="s">
        <v>134</v>
      </c>
      <c r="Q12">
        <v>240213</v>
      </c>
      <c r="R12" t="s">
        <v>155</v>
      </c>
    </row>
    <row r="13" spans="1:18" ht="12.75">
      <c r="A13">
        <v>240111</v>
      </c>
      <c r="B13" s="51">
        <v>5.99</v>
      </c>
      <c r="C13" s="52" t="s">
        <v>26</v>
      </c>
      <c r="D13" s="53">
        <v>1</v>
      </c>
      <c r="E13" s="53"/>
      <c r="F13" s="55">
        <v>0.31025</v>
      </c>
      <c r="G13" s="55"/>
      <c r="H13" s="55"/>
      <c r="I13" s="56"/>
      <c r="J13" s="55"/>
      <c r="K13" s="55"/>
      <c r="L13" s="57"/>
      <c r="M13" s="58"/>
      <c r="N13" s="55"/>
      <c r="O13" s="59"/>
      <c r="P13" t="s">
        <v>134</v>
      </c>
      <c r="Q13">
        <v>240311</v>
      </c>
      <c r="R13" t="s">
        <v>223</v>
      </c>
    </row>
    <row r="14" spans="1:18" ht="12.75">
      <c r="A14">
        <v>240111</v>
      </c>
      <c r="B14" s="60">
        <v>10.12</v>
      </c>
      <c r="C14" s="52" t="s">
        <v>27</v>
      </c>
      <c r="D14" s="53">
        <v>2</v>
      </c>
      <c r="E14" s="53">
        <v>2</v>
      </c>
      <c r="F14" s="54">
        <v>12.18</v>
      </c>
      <c r="G14" s="55">
        <v>0.4596</v>
      </c>
      <c r="H14" s="61"/>
      <c r="I14" s="62"/>
      <c r="J14" s="61"/>
      <c r="K14" s="61"/>
      <c r="L14" s="61"/>
      <c r="M14" s="61"/>
      <c r="N14" s="61"/>
      <c r="O14" s="63"/>
      <c r="P14" t="s">
        <v>134</v>
      </c>
      <c r="Q14">
        <v>240341</v>
      </c>
      <c r="R14" t="s">
        <v>232</v>
      </c>
    </row>
    <row r="15" spans="1:16" ht="12.75">
      <c r="A15">
        <v>240111</v>
      </c>
      <c r="B15" s="60">
        <v>10.6</v>
      </c>
      <c r="C15" s="52" t="s">
        <v>28</v>
      </c>
      <c r="D15" s="53">
        <v>40</v>
      </c>
      <c r="E15" s="53">
        <v>39</v>
      </c>
      <c r="F15" s="54">
        <v>11.98</v>
      </c>
      <c r="G15" s="55">
        <v>0.2367</v>
      </c>
      <c r="H15" s="54">
        <v>11.97669355521953</v>
      </c>
      <c r="I15" s="56">
        <v>0.6096504033282929</v>
      </c>
      <c r="J15" s="55">
        <v>0.17723981993225277</v>
      </c>
      <c r="K15" s="55">
        <v>0.03547635643312215</v>
      </c>
      <c r="L15" s="57">
        <v>0.0147987271374252</v>
      </c>
      <c r="M15" s="64">
        <v>0.6773862170640899</v>
      </c>
      <c r="N15" s="55">
        <v>0.07752374314011393</v>
      </c>
      <c r="O15" s="59">
        <v>0.027525821331492454</v>
      </c>
      <c r="P15" t="s">
        <v>134</v>
      </c>
    </row>
    <row r="16" spans="1:16" ht="12.75">
      <c r="A16">
        <v>240111</v>
      </c>
      <c r="B16" s="60">
        <v>10.99</v>
      </c>
      <c r="C16" s="52" t="s">
        <v>29</v>
      </c>
      <c r="D16" s="53">
        <v>7</v>
      </c>
      <c r="E16" s="53">
        <v>6</v>
      </c>
      <c r="F16" s="54">
        <v>11.9</v>
      </c>
      <c r="G16" s="55">
        <v>0.3342</v>
      </c>
      <c r="H16" s="54">
        <v>11.945958333333332</v>
      </c>
      <c r="I16" s="56">
        <v>0.6091893749999999</v>
      </c>
      <c r="J16" s="55">
        <v>0.3912349475230645</v>
      </c>
      <c r="K16" s="55">
        <v>0.1996512481200128</v>
      </c>
      <c r="L16" s="57">
        <v>0.03275040282296854</v>
      </c>
      <c r="M16" s="65">
        <v>1.4963777523676285</v>
      </c>
      <c r="N16" s="55">
        <v>0.05118</v>
      </c>
      <c r="O16" s="59">
        <v>0.027536468105374547</v>
      </c>
      <c r="P16" t="s">
        <v>134</v>
      </c>
    </row>
    <row r="17" spans="1:16" ht="12.75">
      <c r="A17">
        <v>240111</v>
      </c>
      <c r="B17" s="51">
        <v>20.1</v>
      </c>
      <c r="C17" s="52" t="s">
        <v>30</v>
      </c>
      <c r="D17" s="53">
        <v>3</v>
      </c>
      <c r="E17" s="53">
        <v>3</v>
      </c>
      <c r="F17" s="54">
        <v>40.64</v>
      </c>
      <c r="G17" s="55">
        <v>0.1834</v>
      </c>
      <c r="H17" s="54">
        <v>40.64333333333334</v>
      </c>
      <c r="I17" s="56"/>
      <c r="J17" s="55">
        <v>0.18339392937972002</v>
      </c>
      <c r="K17" s="55">
        <v>0.1323531681189057</v>
      </c>
      <c r="L17" s="57">
        <v>0.004512275798730091</v>
      </c>
      <c r="M17" s="58"/>
      <c r="N17" s="55">
        <v>0.09333333333333334</v>
      </c>
      <c r="O17" s="59">
        <v>0.015685751861137933</v>
      </c>
      <c r="P17" t="s">
        <v>134</v>
      </c>
    </row>
    <row r="18" spans="1:16" ht="12.75">
      <c r="A18">
        <v>240111</v>
      </c>
      <c r="B18" s="51">
        <v>20.2</v>
      </c>
      <c r="C18" s="52" t="s">
        <v>31</v>
      </c>
      <c r="D18" s="53">
        <v>7</v>
      </c>
      <c r="E18" s="53">
        <v>6</v>
      </c>
      <c r="F18" s="54">
        <v>40.74</v>
      </c>
      <c r="G18" s="55">
        <v>0.3882</v>
      </c>
      <c r="H18" s="54">
        <v>40.55456123344341</v>
      </c>
      <c r="I18" s="56"/>
      <c r="J18" s="55">
        <v>0.13520439015135444</v>
      </c>
      <c r="K18" s="55">
        <v>0.06899620142812452</v>
      </c>
      <c r="L18" s="57">
        <v>0.0033338886191637018</v>
      </c>
      <c r="M18" s="58"/>
      <c r="N18" s="55">
        <v>0.068</v>
      </c>
      <c r="O18" s="59">
        <v>0.015702910177184032</v>
      </c>
      <c r="P18" t="s">
        <v>134</v>
      </c>
    </row>
    <row r="19" spans="1:16" ht="12.75">
      <c r="A19">
        <v>240111</v>
      </c>
      <c r="B19" s="51">
        <v>20.5</v>
      </c>
      <c r="C19" s="52" t="s">
        <v>32</v>
      </c>
      <c r="D19" s="53">
        <v>17</v>
      </c>
      <c r="E19" s="53">
        <v>16</v>
      </c>
      <c r="F19" s="54">
        <v>40.26</v>
      </c>
      <c r="G19" s="66">
        <v>2.348</v>
      </c>
      <c r="H19" s="54">
        <v>39.98829075433044</v>
      </c>
      <c r="I19" s="56"/>
      <c r="J19" s="66">
        <v>1.9435138566790156</v>
      </c>
      <c r="K19" s="55">
        <v>0.6073480802121923</v>
      </c>
      <c r="L19" s="57">
        <v>0.04860207375751731</v>
      </c>
      <c r="M19" s="58"/>
      <c r="N19" s="55">
        <v>0.3840189439362548</v>
      </c>
      <c r="O19" s="59">
        <v>0.015813703051928984</v>
      </c>
      <c r="P19" t="s">
        <v>134</v>
      </c>
    </row>
    <row r="20" spans="1:16" ht="12.75">
      <c r="A20">
        <v>240111</v>
      </c>
      <c r="B20" s="51">
        <v>20.99</v>
      </c>
      <c r="C20" s="52" t="s">
        <v>33</v>
      </c>
      <c r="D20" s="53">
        <v>6</v>
      </c>
      <c r="E20" s="53">
        <v>5</v>
      </c>
      <c r="F20" s="54">
        <v>41.39</v>
      </c>
      <c r="G20" s="66">
        <v>1.654</v>
      </c>
      <c r="H20" s="54">
        <v>40.86</v>
      </c>
      <c r="I20" s="56"/>
      <c r="J20" s="66">
        <v>1.1305253203710217</v>
      </c>
      <c r="K20" s="55">
        <v>0.631982866658583</v>
      </c>
      <c r="L20" s="57">
        <v>0.027668265305213453</v>
      </c>
      <c r="M20" s="58"/>
      <c r="N20" s="55">
        <v>0.048</v>
      </c>
      <c r="O20" s="59">
        <v>0.015644108482131068</v>
      </c>
      <c r="P20" t="s">
        <v>134</v>
      </c>
    </row>
    <row r="21" spans="1:16" ht="12.75">
      <c r="A21">
        <v>240111</v>
      </c>
      <c r="B21" s="60">
        <v>40.5</v>
      </c>
      <c r="C21" s="52" t="s">
        <v>34</v>
      </c>
      <c r="D21" s="53">
        <v>1</v>
      </c>
      <c r="E21" s="53"/>
      <c r="F21" s="54">
        <v>39.5</v>
      </c>
      <c r="G21" s="55"/>
      <c r="H21" s="55"/>
      <c r="I21" s="56"/>
      <c r="J21" s="55"/>
      <c r="K21" s="55"/>
      <c r="L21" s="57"/>
      <c r="M21" s="58"/>
      <c r="N21" s="55"/>
      <c r="O21" s="59"/>
      <c r="P21" t="s">
        <v>134</v>
      </c>
    </row>
    <row r="22" spans="1:16" ht="12.75">
      <c r="A22">
        <v>240111</v>
      </c>
      <c r="B22" s="60">
        <v>41.1</v>
      </c>
      <c r="C22" s="52" t="s">
        <v>35</v>
      </c>
      <c r="D22" s="53">
        <v>4</v>
      </c>
      <c r="E22" s="53">
        <v>4</v>
      </c>
      <c r="F22" s="54">
        <v>40.56</v>
      </c>
      <c r="G22" s="55">
        <v>0.3663</v>
      </c>
      <c r="H22" s="54">
        <v>40.56195</v>
      </c>
      <c r="I22" s="56">
        <v>0.9084292500000001</v>
      </c>
      <c r="J22" s="55">
        <v>0.36630753473004146</v>
      </c>
      <c r="K22" s="55">
        <v>0.22894220920627592</v>
      </c>
      <c r="L22" s="57">
        <v>0.009030816682384387</v>
      </c>
      <c r="M22" s="58">
        <v>0.9395300249535079</v>
      </c>
      <c r="N22" s="55">
        <v>0.2828</v>
      </c>
      <c r="O22" s="59">
        <v>0.015701479890649166</v>
      </c>
      <c r="P22" t="s">
        <v>134</v>
      </c>
    </row>
    <row r="23" spans="1:16" ht="12.75">
      <c r="A23">
        <v>240111</v>
      </c>
      <c r="B23" s="60">
        <v>41.11</v>
      </c>
      <c r="C23" s="52" t="s">
        <v>36</v>
      </c>
      <c r="D23" s="53">
        <v>7</v>
      </c>
      <c r="E23" s="53">
        <v>7</v>
      </c>
      <c r="F23" s="54">
        <v>40.33</v>
      </c>
      <c r="G23" s="55">
        <v>0.5684</v>
      </c>
      <c r="H23" s="54">
        <v>40.331714285714284</v>
      </c>
      <c r="I23" s="56">
        <v>0.9049757142857143</v>
      </c>
      <c r="J23" s="55">
        <v>0.6446108314882728</v>
      </c>
      <c r="K23" s="55">
        <v>0.304549991524381</v>
      </c>
      <c r="L23" s="57">
        <v>0.015982728304623477</v>
      </c>
      <c r="M23" s="65">
        <v>1.6596503239350906</v>
      </c>
      <c r="N23" s="55">
        <v>0.1127142857142857</v>
      </c>
      <c r="O23" s="59">
        <v>0.015746232475701106</v>
      </c>
      <c r="P23" t="s">
        <v>134</v>
      </c>
    </row>
    <row r="24" spans="1:16" ht="12.75">
      <c r="A24">
        <v>240111</v>
      </c>
      <c r="B24" s="60">
        <v>41.2</v>
      </c>
      <c r="C24" s="52" t="s">
        <v>37</v>
      </c>
      <c r="D24" s="53">
        <v>2</v>
      </c>
      <c r="E24" s="53">
        <v>2</v>
      </c>
      <c r="F24" s="54">
        <v>40.35</v>
      </c>
      <c r="G24" s="55">
        <v>0.07071</v>
      </c>
      <c r="H24" s="61"/>
      <c r="I24" s="62"/>
      <c r="J24" s="61"/>
      <c r="K24" s="61"/>
      <c r="L24" s="61"/>
      <c r="M24" s="61"/>
      <c r="N24" s="61"/>
      <c r="O24" s="63"/>
      <c r="P24" t="s">
        <v>134</v>
      </c>
    </row>
    <row r="25" spans="1:16" ht="12.75">
      <c r="A25">
        <v>240111</v>
      </c>
      <c r="B25" s="60">
        <v>41.21</v>
      </c>
      <c r="C25" s="52" t="s">
        <v>38</v>
      </c>
      <c r="D25" s="53">
        <v>6</v>
      </c>
      <c r="E25" s="53">
        <v>6</v>
      </c>
      <c r="F25" s="54">
        <v>33.7</v>
      </c>
      <c r="G25" s="54">
        <v>14.31</v>
      </c>
      <c r="H25" s="54">
        <v>38.88098174185921</v>
      </c>
      <c r="I25" s="56">
        <v>0.8776196348371842</v>
      </c>
      <c r="J25" s="66">
        <v>2.1429944354042134</v>
      </c>
      <c r="K25" s="66">
        <v>1.093592268409177</v>
      </c>
      <c r="L25" s="57">
        <v>0.05511677790525203</v>
      </c>
      <c r="M25" s="65">
        <v>5.689454561278304</v>
      </c>
      <c r="N25" s="55">
        <v>0.38068</v>
      </c>
      <c r="O25" s="59">
        <v>0.016037305003283812</v>
      </c>
      <c r="P25" t="s">
        <v>134</v>
      </c>
    </row>
    <row r="26" spans="1:16" ht="12.75">
      <c r="A26">
        <v>240111</v>
      </c>
      <c r="B26" s="60">
        <v>41.4</v>
      </c>
      <c r="C26" s="52" t="s">
        <v>39</v>
      </c>
      <c r="D26" s="53">
        <v>1</v>
      </c>
      <c r="E26" s="53"/>
      <c r="F26" s="54">
        <v>40.225</v>
      </c>
      <c r="G26" s="55"/>
      <c r="H26" s="55"/>
      <c r="I26" s="56"/>
      <c r="J26" s="55"/>
      <c r="K26" s="55"/>
      <c r="L26" s="57"/>
      <c r="M26" s="58"/>
      <c r="N26" s="55"/>
      <c r="O26" s="59"/>
      <c r="P26" t="s">
        <v>134</v>
      </c>
    </row>
    <row r="27" spans="1:16" ht="12.75">
      <c r="A27">
        <v>240111</v>
      </c>
      <c r="B27" s="60">
        <v>41.5</v>
      </c>
      <c r="C27" s="52" t="s">
        <v>40</v>
      </c>
      <c r="D27" s="53">
        <v>2</v>
      </c>
      <c r="E27" s="53">
        <v>2</v>
      </c>
      <c r="F27" s="54">
        <v>39.41</v>
      </c>
      <c r="G27" s="55">
        <v>0.4844</v>
      </c>
      <c r="H27" s="61"/>
      <c r="I27" s="62"/>
      <c r="J27" s="61"/>
      <c r="K27" s="61"/>
      <c r="L27" s="61"/>
      <c r="M27" s="61"/>
      <c r="N27" s="61"/>
      <c r="O27" s="63"/>
      <c r="P27" t="s">
        <v>134</v>
      </c>
    </row>
    <row r="28" spans="1:16" ht="12.75">
      <c r="A28">
        <v>240111</v>
      </c>
      <c r="B28" s="60">
        <v>41.51</v>
      </c>
      <c r="C28" s="52" t="s">
        <v>41</v>
      </c>
      <c r="D28" s="53">
        <v>4</v>
      </c>
      <c r="E28" s="53">
        <v>4</v>
      </c>
      <c r="F28" s="54">
        <v>41.03</v>
      </c>
      <c r="G28" s="66">
        <v>1.26</v>
      </c>
      <c r="H28" s="54">
        <v>41.02575</v>
      </c>
      <c r="I28" s="56">
        <v>0.9153862500000001</v>
      </c>
      <c r="J28" s="66">
        <v>1.2595458506938104</v>
      </c>
      <c r="K28" s="55">
        <v>0.7872161566836315</v>
      </c>
      <c r="L28" s="57">
        <v>0.030701348560204515</v>
      </c>
      <c r="M28" s="58">
        <v>3.206014763840486</v>
      </c>
      <c r="N28" s="55">
        <v>0.287</v>
      </c>
      <c r="O28" s="59">
        <v>0.015612474260692387</v>
      </c>
      <c r="P28" t="s">
        <v>134</v>
      </c>
    </row>
    <row r="29" spans="1:16" ht="12.75">
      <c r="A29">
        <v>240111</v>
      </c>
      <c r="B29" s="60">
        <v>41.99</v>
      </c>
      <c r="C29" s="52" t="s">
        <v>42</v>
      </c>
      <c r="D29" s="53">
        <v>4</v>
      </c>
      <c r="E29" s="53">
        <v>4</v>
      </c>
      <c r="F29" s="54">
        <v>40.15</v>
      </c>
      <c r="G29" s="55">
        <v>0.3281</v>
      </c>
      <c r="H29" s="54">
        <v>40.14625</v>
      </c>
      <c r="I29" s="56">
        <v>0.90219375</v>
      </c>
      <c r="J29" s="55">
        <v>0.3280593188230861</v>
      </c>
      <c r="K29" s="55">
        <v>0.2050370742644288</v>
      </c>
      <c r="L29" s="57">
        <v>0.008171605537829463</v>
      </c>
      <c r="M29" s="58">
        <v>0.8472439682249968</v>
      </c>
      <c r="N29" s="55">
        <v>0.1425</v>
      </c>
      <c r="O29" s="59">
        <v>0.015782562129330976</v>
      </c>
      <c r="P29" t="s">
        <v>134</v>
      </c>
    </row>
    <row r="30" spans="1:16" ht="12.75">
      <c r="A30">
        <v>240111</v>
      </c>
      <c r="B30" s="51">
        <v>48.1</v>
      </c>
      <c r="C30" s="52" t="s">
        <v>43</v>
      </c>
      <c r="D30" s="53">
        <v>2</v>
      </c>
      <c r="E30" s="53">
        <v>2</v>
      </c>
      <c r="F30" s="54">
        <v>36.08</v>
      </c>
      <c r="G30" s="55">
        <v>0.594</v>
      </c>
      <c r="H30" s="61"/>
      <c r="I30" s="62"/>
      <c r="J30" s="61"/>
      <c r="K30" s="61"/>
      <c r="L30" s="61"/>
      <c r="M30" s="61"/>
      <c r="N30" s="61"/>
      <c r="O30" s="63"/>
      <c r="P30" t="s">
        <v>134</v>
      </c>
    </row>
    <row r="31" spans="1:16" ht="12.75">
      <c r="A31">
        <v>240111</v>
      </c>
      <c r="B31" s="51">
        <v>48.2</v>
      </c>
      <c r="C31" s="52" t="s">
        <v>44</v>
      </c>
      <c r="D31" s="53">
        <v>1</v>
      </c>
      <c r="E31" s="53"/>
      <c r="F31" s="54">
        <v>34.2</v>
      </c>
      <c r="G31" s="55"/>
      <c r="H31" s="55"/>
      <c r="I31" s="56"/>
      <c r="J31" s="55"/>
      <c r="K31" s="55"/>
      <c r="L31" s="57"/>
      <c r="M31" s="58"/>
      <c r="N31" s="55"/>
      <c r="O31" s="59"/>
      <c r="P31" t="s">
        <v>134</v>
      </c>
    </row>
    <row r="32" spans="1:16" ht="12.75">
      <c r="A32">
        <v>240111</v>
      </c>
      <c r="B32" s="51">
        <v>48.5</v>
      </c>
      <c r="C32" s="52" t="s">
        <v>45</v>
      </c>
      <c r="D32" s="53">
        <v>1</v>
      </c>
      <c r="E32" s="53"/>
      <c r="F32" s="54">
        <v>36.86</v>
      </c>
      <c r="G32" s="55"/>
      <c r="H32" s="55"/>
      <c r="I32" s="56"/>
      <c r="J32" s="55"/>
      <c r="K32" s="55"/>
      <c r="L32" s="57"/>
      <c r="M32" s="58"/>
      <c r="N32" s="55"/>
      <c r="O32" s="59"/>
      <c r="P32" t="s">
        <v>134</v>
      </c>
    </row>
    <row r="33" spans="1:16" ht="12.75">
      <c r="A33">
        <v>240111</v>
      </c>
      <c r="B33" s="51">
        <v>48.99</v>
      </c>
      <c r="C33" s="52" t="s">
        <v>46</v>
      </c>
      <c r="D33" s="53">
        <v>1</v>
      </c>
      <c r="E33" s="53"/>
      <c r="F33" s="54">
        <v>36.5</v>
      </c>
      <c r="G33" s="55"/>
      <c r="H33" s="55"/>
      <c r="I33" s="56"/>
      <c r="J33" s="55"/>
      <c r="K33" s="55"/>
      <c r="L33" s="57"/>
      <c r="M33" s="58"/>
      <c r="N33" s="55"/>
      <c r="O33" s="59"/>
      <c r="P33" t="s">
        <v>134</v>
      </c>
    </row>
    <row r="34" spans="1:16" ht="12.75">
      <c r="A34">
        <v>240111</v>
      </c>
      <c r="B34" s="51">
        <v>50.5</v>
      </c>
      <c r="C34" s="52" t="s">
        <v>47</v>
      </c>
      <c r="D34" s="53">
        <v>1</v>
      </c>
      <c r="E34" s="53"/>
      <c r="F34" s="55">
        <v>0.03335</v>
      </c>
      <c r="G34" s="55"/>
      <c r="H34" s="55"/>
      <c r="I34" s="56"/>
      <c r="J34" s="55"/>
      <c r="K34" s="55"/>
      <c r="L34" s="57"/>
      <c r="M34" s="58"/>
      <c r="N34" s="55"/>
      <c r="O34" s="59"/>
      <c r="P34" t="s">
        <v>134</v>
      </c>
    </row>
    <row r="35" spans="1:16" ht="12.75">
      <c r="A35">
        <v>240111</v>
      </c>
      <c r="B35" s="51">
        <v>50.51</v>
      </c>
      <c r="C35" s="52" t="s">
        <v>48</v>
      </c>
      <c r="D35" s="53">
        <v>1</v>
      </c>
      <c r="E35" s="53"/>
      <c r="F35" s="55">
        <v>0.16</v>
      </c>
      <c r="G35" s="55"/>
      <c r="H35" s="55"/>
      <c r="I35" s="56"/>
      <c r="J35" s="55"/>
      <c r="K35" s="55"/>
      <c r="L35" s="57"/>
      <c r="M35" s="58"/>
      <c r="N35" s="55"/>
      <c r="O35" s="59"/>
      <c r="P35" t="s">
        <v>134</v>
      </c>
    </row>
    <row r="36" spans="1:16" ht="12.75">
      <c r="A36">
        <v>240111</v>
      </c>
      <c r="B36" s="51">
        <v>50.52</v>
      </c>
      <c r="C36" s="52" t="s">
        <v>49</v>
      </c>
      <c r="D36" s="53">
        <v>2</v>
      </c>
      <c r="E36" s="53">
        <v>1</v>
      </c>
      <c r="F36" s="55">
        <v>0.165</v>
      </c>
      <c r="G36" s="55">
        <v>0.0495</v>
      </c>
      <c r="H36" s="61"/>
      <c r="I36" s="62"/>
      <c r="J36" s="61"/>
      <c r="K36" s="61"/>
      <c r="L36" s="61"/>
      <c r="M36" s="61"/>
      <c r="N36" s="61"/>
      <c r="O36" s="63"/>
      <c r="P36" t="s">
        <v>134</v>
      </c>
    </row>
    <row r="37" spans="1:16" ht="12.75">
      <c r="A37">
        <v>240111</v>
      </c>
      <c r="B37" s="51">
        <v>50.99</v>
      </c>
      <c r="C37" s="52" t="s">
        <v>50</v>
      </c>
      <c r="D37" s="53">
        <v>3</v>
      </c>
      <c r="E37" s="53">
        <v>3</v>
      </c>
      <c r="F37" s="55">
        <v>0.1488</v>
      </c>
      <c r="G37" s="55">
        <v>0.01376</v>
      </c>
      <c r="H37" s="55">
        <v>0.14876666666666669</v>
      </c>
      <c r="I37" s="56">
        <v>0.41</v>
      </c>
      <c r="J37" s="55">
        <v>0.01375957242552736</v>
      </c>
      <c r="K37" s="55">
        <v>0.009930116054765466</v>
      </c>
      <c r="L37" s="57">
        <v>0.09249096409720384</v>
      </c>
      <c r="M37" s="58">
        <v>0.07819464329628964</v>
      </c>
      <c r="N37" s="55">
        <v>0.0102</v>
      </c>
      <c r="O37" s="59">
        <v>0.05328045169980872</v>
      </c>
      <c r="P37" t="s">
        <v>134</v>
      </c>
    </row>
    <row r="38" spans="1:16" ht="12.75">
      <c r="A38">
        <v>240111</v>
      </c>
      <c r="B38" s="51">
        <v>101.3</v>
      </c>
      <c r="C38" s="52" t="s">
        <v>51</v>
      </c>
      <c r="D38" s="53">
        <v>2</v>
      </c>
      <c r="E38" s="53">
        <v>2</v>
      </c>
      <c r="F38" s="55">
        <v>0.2305</v>
      </c>
      <c r="G38" s="55">
        <v>0.07</v>
      </c>
      <c r="H38" s="61"/>
      <c r="I38" s="62"/>
      <c r="J38" s="61"/>
      <c r="K38" s="61"/>
      <c r="L38" s="61"/>
      <c r="M38" s="61"/>
      <c r="N38" s="61"/>
      <c r="O38" s="63"/>
      <c r="P38" t="s">
        <v>134</v>
      </c>
    </row>
    <row r="39" spans="1:16" ht="12.75">
      <c r="A39">
        <v>240111</v>
      </c>
      <c r="B39" s="51">
        <v>101.33</v>
      </c>
      <c r="C39" s="52" t="s">
        <v>52</v>
      </c>
      <c r="D39" s="53">
        <v>2</v>
      </c>
      <c r="E39" s="53">
        <v>1</v>
      </c>
      <c r="F39" s="55">
        <v>0.1425</v>
      </c>
      <c r="G39" s="55">
        <v>0.1874</v>
      </c>
      <c r="H39" s="61"/>
      <c r="I39" s="62"/>
      <c r="J39" s="61"/>
      <c r="K39" s="61"/>
      <c r="L39" s="61"/>
      <c r="M39" s="61"/>
      <c r="N39" s="61"/>
      <c r="O39" s="63"/>
      <c r="P39" t="s">
        <v>134</v>
      </c>
    </row>
    <row r="40" spans="1:16" ht="12.75">
      <c r="A40">
        <v>240111</v>
      </c>
      <c r="B40" s="51">
        <v>101.99</v>
      </c>
      <c r="C40" s="52" t="s">
        <v>53</v>
      </c>
      <c r="D40" s="53">
        <v>1</v>
      </c>
      <c r="E40" s="53"/>
      <c r="F40" s="55">
        <v>0.245</v>
      </c>
      <c r="G40" s="55"/>
      <c r="H40" s="55"/>
      <c r="I40" s="56"/>
      <c r="J40" s="55"/>
      <c r="K40" s="55"/>
      <c r="L40" s="57"/>
      <c r="M40" s="58"/>
      <c r="N40" s="55"/>
      <c r="O40" s="59"/>
      <c r="P40" t="s">
        <v>134</v>
      </c>
    </row>
    <row r="41" spans="1:16" ht="12.75">
      <c r="A41">
        <v>240111</v>
      </c>
      <c r="B41" s="51">
        <v>121.3</v>
      </c>
      <c r="C41" s="52" t="s">
        <v>54</v>
      </c>
      <c r="D41" s="53">
        <v>2</v>
      </c>
      <c r="E41" s="53">
        <v>2</v>
      </c>
      <c r="F41" s="55">
        <v>0.687</v>
      </c>
      <c r="G41" s="55">
        <v>0.02546</v>
      </c>
      <c r="H41" s="61"/>
      <c r="I41" s="62"/>
      <c r="J41" s="61"/>
      <c r="K41" s="61"/>
      <c r="L41" s="61"/>
      <c r="M41" s="61"/>
      <c r="N41" s="61"/>
      <c r="O41" s="63"/>
      <c r="P41" t="s">
        <v>134</v>
      </c>
    </row>
    <row r="42" spans="1:16" ht="12.75">
      <c r="A42">
        <v>240111</v>
      </c>
      <c r="B42" s="51">
        <v>121.33</v>
      </c>
      <c r="C42" s="52" t="s">
        <v>55</v>
      </c>
      <c r="D42" s="53">
        <v>3</v>
      </c>
      <c r="E42" s="53">
        <v>3</v>
      </c>
      <c r="F42" s="55">
        <v>0.7318</v>
      </c>
      <c r="G42" s="55">
        <v>0.1205</v>
      </c>
      <c r="H42" s="55">
        <v>0.7317666666666667</v>
      </c>
      <c r="I42" s="56">
        <v>0.23658833333333334</v>
      </c>
      <c r="J42" s="55">
        <v>0.12045564882284822</v>
      </c>
      <c r="K42" s="55">
        <v>0.08693137659160306</v>
      </c>
      <c r="L42" s="57">
        <v>0.1646093684091216</v>
      </c>
      <c r="M42" s="58">
        <v>1.1862869897384472</v>
      </c>
      <c r="N42" s="55">
        <v>0.014933333333333333</v>
      </c>
      <c r="O42" s="59">
        <v>0.041921992500930254</v>
      </c>
      <c r="P42" t="s">
        <v>134</v>
      </c>
    </row>
    <row r="43" spans="1:16" ht="12.75">
      <c r="A43">
        <v>240111</v>
      </c>
      <c r="B43" s="51">
        <v>121.99</v>
      </c>
      <c r="C43" s="52" t="s">
        <v>56</v>
      </c>
      <c r="D43" s="53">
        <v>2</v>
      </c>
      <c r="E43" s="53">
        <v>2</v>
      </c>
      <c r="F43" s="55">
        <v>0.6981</v>
      </c>
      <c r="G43" s="55">
        <v>0.07835</v>
      </c>
      <c r="H43" s="61"/>
      <c r="I43" s="62"/>
      <c r="J43" s="61"/>
      <c r="K43" s="61"/>
      <c r="L43" s="61"/>
      <c r="M43" s="61"/>
      <c r="N43" s="61"/>
      <c r="O43" s="63"/>
      <c r="P43" t="s">
        <v>134</v>
      </c>
    </row>
    <row r="44" spans="1:16" ht="12.75">
      <c r="A44">
        <v>240111</v>
      </c>
      <c r="B44" s="51">
        <v>143</v>
      </c>
      <c r="C44" s="52" t="s">
        <v>57</v>
      </c>
      <c r="D44" s="53">
        <v>1</v>
      </c>
      <c r="E44" s="53"/>
      <c r="F44" s="66">
        <v>4.34</v>
      </c>
      <c r="G44" s="55"/>
      <c r="H44" s="55"/>
      <c r="I44" s="56"/>
      <c r="J44" s="55"/>
      <c r="K44" s="55"/>
      <c r="L44" s="57"/>
      <c r="M44" s="58"/>
      <c r="N44" s="55"/>
      <c r="O44" s="59"/>
      <c r="P44" t="s">
        <v>134</v>
      </c>
    </row>
    <row r="45" spans="1:16" ht="12.75">
      <c r="A45">
        <v>240111</v>
      </c>
      <c r="B45" s="51">
        <v>143.99</v>
      </c>
      <c r="C45" s="52" t="s">
        <v>58</v>
      </c>
      <c r="D45" s="53">
        <v>4</v>
      </c>
      <c r="E45" s="53">
        <v>4</v>
      </c>
      <c r="F45" s="66">
        <v>8.279</v>
      </c>
      <c r="G45" s="66">
        <v>1.726</v>
      </c>
      <c r="H45" s="66">
        <v>8.278974999999999</v>
      </c>
      <c r="I45" s="56"/>
      <c r="J45" s="66">
        <v>1.7264040669843195</v>
      </c>
      <c r="K45" s="66">
        <v>1.0790025418651996</v>
      </c>
      <c r="L45" s="57">
        <v>0.2085287208844476</v>
      </c>
      <c r="M45" s="58"/>
      <c r="N45" s="55">
        <v>0.10955</v>
      </c>
      <c r="O45" s="59">
        <v>0.029098762621964584</v>
      </c>
      <c r="P45" t="s">
        <v>134</v>
      </c>
    </row>
    <row r="46" spans="1:16" ht="12.75">
      <c r="A46">
        <v>240111</v>
      </c>
      <c r="B46" s="51">
        <v>145</v>
      </c>
      <c r="C46" s="52" t="s">
        <v>59</v>
      </c>
      <c r="D46" s="53">
        <v>6</v>
      </c>
      <c r="E46" s="53">
        <v>6</v>
      </c>
      <c r="F46" s="66">
        <v>7.156</v>
      </c>
      <c r="G46" s="66">
        <v>2.263</v>
      </c>
      <c r="H46" s="66">
        <v>7.155833333333334</v>
      </c>
      <c r="I46" s="56"/>
      <c r="J46" s="66">
        <v>2.5664737922273817</v>
      </c>
      <c r="K46" s="66">
        <v>1.3096981727464203</v>
      </c>
      <c r="L46" s="57">
        <v>0.35865477473772656</v>
      </c>
      <c r="M46" s="58"/>
      <c r="N46" s="55">
        <v>0.1187038208839248</v>
      </c>
      <c r="O46" s="59">
        <v>0.029744291801796528</v>
      </c>
      <c r="P46" t="s">
        <v>134</v>
      </c>
    </row>
    <row r="47" spans="1:16" ht="12.75">
      <c r="A47">
        <v>240111</v>
      </c>
      <c r="B47" s="51">
        <v>145.99</v>
      </c>
      <c r="C47" s="52" t="s">
        <v>60</v>
      </c>
      <c r="D47" s="53">
        <v>3</v>
      </c>
      <c r="E47" s="53">
        <v>3</v>
      </c>
      <c r="F47" s="66">
        <v>6.703</v>
      </c>
      <c r="G47" s="66">
        <v>2.643</v>
      </c>
      <c r="H47" s="66">
        <v>6.703333333333333</v>
      </c>
      <c r="I47" s="56"/>
      <c r="J47" s="66">
        <v>2.6430396011663038</v>
      </c>
      <c r="K47" s="66">
        <v>1.9074495315152584</v>
      </c>
      <c r="L47" s="57">
        <v>0.3942873596966142</v>
      </c>
      <c r="M47" s="58"/>
      <c r="N47" s="55">
        <v>0.06</v>
      </c>
      <c r="O47" s="59">
        <v>0.030038153195295566</v>
      </c>
      <c r="P47" t="s">
        <v>134</v>
      </c>
    </row>
    <row r="48" spans="1:16" ht="12.75">
      <c r="A48">
        <v>240111</v>
      </c>
      <c r="B48" s="60">
        <v>148</v>
      </c>
      <c r="C48" s="52" t="s">
        <v>61</v>
      </c>
      <c r="D48" s="53">
        <v>9</v>
      </c>
      <c r="E48" s="53">
        <v>9</v>
      </c>
      <c r="F48" s="54">
        <v>10.35</v>
      </c>
      <c r="G48" s="55">
        <v>0.3371</v>
      </c>
      <c r="H48" s="54">
        <v>10.365318580935902</v>
      </c>
      <c r="I48" s="56">
        <v>0.7182659290467952</v>
      </c>
      <c r="J48" s="55">
        <v>0.3483006553826344</v>
      </c>
      <c r="K48" s="55">
        <v>0.14512527307609766</v>
      </c>
      <c r="L48" s="57">
        <v>0.03360250364356729</v>
      </c>
      <c r="M48" s="64">
        <v>1.1298608136940684</v>
      </c>
      <c r="N48" s="55">
        <v>0.23285714285714285</v>
      </c>
      <c r="O48" s="59">
        <v>0.02813097638272022</v>
      </c>
      <c r="P48" t="s">
        <v>134</v>
      </c>
    </row>
    <row r="49" spans="1:16" ht="12.75">
      <c r="A49">
        <v>240111</v>
      </c>
      <c r="B49" s="60">
        <v>148.01</v>
      </c>
      <c r="C49" s="52" t="s">
        <v>62</v>
      </c>
      <c r="D49" s="53">
        <v>5</v>
      </c>
      <c r="E49" s="53">
        <v>5</v>
      </c>
      <c r="F49" s="66">
        <v>8.658</v>
      </c>
      <c r="G49" s="66">
        <v>1.86</v>
      </c>
      <c r="H49" s="66">
        <v>8.6575</v>
      </c>
      <c r="I49" s="56">
        <v>0.6328750000000001</v>
      </c>
      <c r="J49" s="66">
        <v>1.8597177205156705</v>
      </c>
      <c r="K49" s="66">
        <v>1.0396138105084984</v>
      </c>
      <c r="L49" s="57">
        <v>0.2148100168080474</v>
      </c>
      <c r="M49" s="58">
        <v>6.846758504920421</v>
      </c>
      <c r="N49" s="55">
        <v>0.21625</v>
      </c>
      <c r="O49" s="59">
        <v>0.028903632346552327</v>
      </c>
      <c r="P49" t="s">
        <v>134</v>
      </c>
    </row>
    <row r="50" spans="1:16" ht="12.75">
      <c r="A50">
        <v>240111</v>
      </c>
      <c r="B50" s="60">
        <v>148.07</v>
      </c>
      <c r="C50" s="52" t="s">
        <v>63</v>
      </c>
      <c r="D50" s="53">
        <v>11</v>
      </c>
      <c r="E50" s="53">
        <v>11</v>
      </c>
      <c r="F50" s="66">
        <v>9.88</v>
      </c>
      <c r="G50" s="66">
        <v>1.259</v>
      </c>
      <c r="H50" s="66">
        <v>9.874644461715006</v>
      </c>
      <c r="I50" s="56">
        <v>0.6937322230857503</v>
      </c>
      <c r="J50" s="55">
        <v>0.7487784124344995</v>
      </c>
      <c r="K50" s="55">
        <v>0.2822064824049115</v>
      </c>
      <c r="L50" s="57">
        <v>0.0758283921347841</v>
      </c>
      <c r="M50" s="65">
        <v>2.5148805878038796</v>
      </c>
      <c r="N50" s="55">
        <v>0.24035024080037806</v>
      </c>
      <c r="O50" s="59">
        <v>0.028337042058906792</v>
      </c>
      <c r="P50" t="s">
        <v>134</v>
      </c>
    </row>
    <row r="51" spans="1:16" ht="12.75">
      <c r="A51">
        <v>240111</v>
      </c>
      <c r="B51" s="60">
        <v>148.99</v>
      </c>
      <c r="C51" s="52" t="s">
        <v>64</v>
      </c>
      <c r="D51" s="53">
        <v>8</v>
      </c>
      <c r="E51" s="53">
        <v>7</v>
      </c>
      <c r="F51" s="66">
        <v>9.553</v>
      </c>
      <c r="G51" s="66">
        <v>1.862</v>
      </c>
      <c r="H51" s="66">
        <v>9.856399976799382</v>
      </c>
      <c r="I51" s="56">
        <v>0.6928199988399691</v>
      </c>
      <c r="J51" s="55">
        <v>0.6425091820317103</v>
      </c>
      <c r="K51" s="55">
        <v>0.30355705548775624</v>
      </c>
      <c r="L51" s="57">
        <v>0.06518700372794214</v>
      </c>
      <c r="M51" s="65">
        <v>2.1608013576982206</v>
      </c>
      <c r="N51" s="55">
        <v>0.06905317957314727</v>
      </c>
      <c r="O51" s="59">
        <v>0.028344929989935153</v>
      </c>
      <c r="P51" t="s">
        <v>134</v>
      </c>
    </row>
    <row r="52" spans="1:16" ht="12.75">
      <c r="A52">
        <v>240111</v>
      </c>
      <c r="B52" s="51">
        <v>149.04</v>
      </c>
      <c r="C52" s="52" t="s">
        <v>65</v>
      </c>
      <c r="D52" s="53">
        <v>1</v>
      </c>
      <c r="E52" s="53"/>
      <c r="F52" s="66">
        <v>5.7833000000000006</v>
      </c>
      <c r="G52" s="55"/>
      <c r="H52" s="55"/>
      <c r="I52" s="56"/>
      <c r="J52" s="55"/>
      <c r="K52" s="55"/>
      <c r="L52" s="57"/>
      <c r="M52" s="58"/>
      <c r="N52" s="55"/>
      <c r="O52" s="59"/>
      <c r="P52" t="s">
        <v>134</v>
      </c>
    </row>
    <row r="53" spans="1:16" ht="12.75">
      <c r="A53">
        <v>240111</v>
      </c>
      <c r="B53" s="51">
        <v>151</v>
      </c>
      <c r="C53" s="52" t="s">
        <v>66</v>
      </c>
      <c r="D53" s="53">
        <v>1</v>
      </c>
      <c r="E53" s="53"/>
      <c r="F53" s="54">
        <v>10.45</v>
      </c>
      <c r="G53" s="55"/>
      <c r="H53" s="55"/>
      <c r="I53" s="56"/>
      <c r="J53" s="55"/>
      <c r="K53" s="55"/>
      <c r="L53" s="57"/>
      <c r="M53" s="58"/>
      <c r="N53" s="55"/>
      <c r="O53" s="59"/>
      <c r="P53" t="s">
        <v>134</v>
      </c>
    </row>
    <row r="54" spans="1:16" ht="12.75">
      <c r="A54">
        <v>240111</v>
      </c>
      <c r="B54" s="51">
        <v>151.3</v>
      </c>
      <c r="C54" s="52" t="s">
        <v>67</v>
      </c>
      <c r="D54" s="53">
        <v>2</v>
      </c>
      <c r="E54" s="53">
        <v>1</v>
      </c>
      <c r="F54" s="66">
        <v>6.404</v>
      </c>
      <c r="G54" s="66">
        <v>9.057</v>
      </c>
      <c r="H54" s="61"/>
      <c r="I54" s="62"/>
      <c r="J54" s="61"/>
      <c r="K54" s="61"/>
      <c r="L54" s="61"/>
      <c r="M54" s="61"/>
      <c r="N54" s="61"/>
      <c r="O54" s="63"/>
      <c r="P54" t="s">
        <v>134</v>
      </c>
    </row>
    <row r="55" spans="1:16" ht="12.75">
      <c r="A55">
        <v>240111</v>
      </c>
      <c r="B55" s="51">
        <v>151.32</v>
      </c>
      <c r="C55" s="52" t="s">
        <v>68</v>
      </c>
      <c r="D55" s="53">
        <v>2</v>
      </c>
      <c r="E55" s="53">
        <v>2</v>
      </c>
      <c r="F55" s="54">
        <v>13.53</v>
      </c>
      <c r="G55" s="66">
        <v>2.793</v>
      </c>
      <c r="H55" s="61"/>
      <c r="I55" s="62"/>
      <c r="J55" s="61"/>
      <c r="K55" s="61"/>
      <c r="L55" s="61"/>
      <c r="M55" s="61"/>
      <c r="N55" s="61"/>
      <c r="O55" s="63"/>
      <c r="P55" t="s">
        <v>134</v>
      </c>
    </row>
    <row r="56" spans="1:16" ht="12.75">
      <c r="A56">
        <v>240111</v>
      </c>
      <c r="B56" s="51">
        <v>151.33</v>
      </c>
      <c r="C56" s="52" t="s">
        <v>69</v>
      </c>
      <c r="D56" s="53">
        <v>3</v>
      </c>
      <c r="E56" s="53">
        <v>2</v>
      </c>
      <c r="F56" s="66">
        <v>7.886</v>
      </c>
      <c r="G56" s="66">
        <v>6.656</v>
      </c>
      <c r="H56" s="54">
        <v>11.704325</v>
      </c>
      <c r="I56" s="56"/>
      <c r="J56" s="66">
        <v>1.0686858337462888</v>
      </c>
      <c r="K56" s="55">
        <v>0.94459375</v>
      </c>
      <c r="L56" s="57">
        <v>0.09130691720763809</v>
      </c>
      <c r="M56" s="58"/>
      <c r="N56" s="55">
        <v>0.28815</v>
      </c>
      <c r="O56" s="59">
        <v>0.11046987601794549</v>
      </c>
      <c r="P56" t="s">
        <v>134</v>
      </c>
    </row>
    <row r="57" spans="1:16" ht="12.75">
      <c r="A57">
        <v>240111</v>
      </c>
      <c r="B57" s="51">
        <v>151.34</v>
      </c>
      <c r="C57" s="52" t="s">
        <v>70</v>
      </c>
      <c r="D57" s="53">
        <v>2</v>
      </c>
      <c r="E57" s="53">
        <v>1</v>
      </c>
      <c r="F57" s="66">
        <v>4.968</v>
      </c>
      <c r="G57" s="66">
        <v>6.763</v>
      </c>
      <c r="H57" s="61"/>
      <c r="I57" s="62"/>
      <c r="J57" s="61"/>
      <c r="K57" s="61"/>
      <c r="L57" s="61"/>
      <c r="M57" s="61"/>
      <c r="N57" s="61"/>
      <c r="O57" s="63"/>
      <c r="P57" t="s">
        <v>134</v>
      </c>
    </row>
    <row r="58" spans="1:16" ht="12.75">
      <c r="A58">
        <v>240111</v>
      </c>
      <c r="B58" s="51">
        <v>151.99</v>
      </c>
      <c r="C58" s="52" t="s">
        <v>71</v>
      </c>
      <c r="D58" s="53">
        <v>1</v>
      </c>
      <c r="E58" s="53"/>
      <c r="F58" s="54">
        <v>11.45</v>
      </c>
      <c r="G58" s="55"/>
      <c r="H58" s="55"/>
      <c r="I58" s="56"/>
      <c r="J58" s="55"/>
      <c r="K58" s="55"/>
      <c r="L58" s="57"/>
      <c r="M58" s="58"/>
      <c r="N58" s="55"/>
      <c r="O58" s="59"/>
      <c r="P58" t="s">
        <v>134</v>
      </c>
    </row>
    <row r="59" spans="1:16" ht="12.75">
      <c r="A59">
        <v>240111</v>
      </c>
      <c r="B59" s="51">
        <v>165.3</v>
      </c>
      <c r="C59" s="52" t="s">
        <v>72</v>
      </c>
      <c r="D59" s="53">
        <v>1</v>
      </c>
      <c r="E59" s="53"/>
      <c r="F59" s="55">
        <v>0.01</v>
      </c>
      <c r="G59" s="55"/>
      <c r="H59" s="55"/>
      <c r="I59" s="56"/>
      <c r="J59" s="55"/>
      <c r="K59" s="55"/>
      <c r="L59" s="57"/>
      <c r="M59" s="58"/>
      <c r="N59" s="55"/>
      <c r="O59" s="59"/>
      <c r="P59" t="s">
        <v>134</v>
      </c>
    </row>
    <row r="60" spans="1:16" ht="12.75">
      <c r="A60">
        <v>240111</v>
      </c>
      <c r="B60" s="51">
        <v>165.99</v>
      </c>
      <c r="C60" s="52" t="s">
        <v>73</v>
      </c>
      <c r="D60" s="53">
        <v>3</v>
      </c>
      <c r="E60" s="53">
        <v>2</v>
      </c>
      <c r="F60" s="55">
        <v>0.008217</v>
      </c>
      <c r="G60" s="55">
        <v>0.003089</v>
      </c>
      <c r="H60" s="55">
        <v>0.007325</v>
      </c>
      <c r="I60" s="56">
        <v>0.00409875</v>
      </c>
      <c r="J60" s="55">
        <v>0.0037830212793480296</v>
      </c>
      <c r="K60" s="55">
        <v>0.0033437500000000004</v>
      </c>
      <c r="L60" s="57">
        <v>0.5164534169758402</v>
      </c>
      <c r="M60" s="58">
        <v>2.150518958433891</v>
      </c>
      <c r="N60" s="55">
        <v>0.0001</v>
      </c>
      <c r="O60" s="59">
        <v>0.0838255569239843</v>
      </c>
      <c r="P60" t="s">
        <v>134</v>
      </c>
    </row>
    <row r="61" spans="1:16" ht="12.75">
      <c r="A61">
        <v>240111</v>
      </c>
      <c r="B61" s="51">
        <v>181.3</v>
      </c>
      <c r="C61" s="52" t="s">
        <v>74</v>
      </c>
      <c r="D61" s="53">
        <v>2</v>
      </c>
      <c r="E61" s="53">
        <v>2</v>
      </c>
      <c r="F61" s="66">
        <v>4.909</v>
      </c>
      <c r="G61" s="55">
        <v>0.07181</v>
      </c>
      <c r="H61" s="61"/>
      <c r="I61" s="62"/>
      <c r="J61" s="61"/>
      <c r="K61" s="61"/>
      <c r="L61" s="61"/>
      <c r="M61" s="61"/>
      <c r="N61" s="61"/>
      <c r="O61" s="63"/>
      <c r="P61" t="s">
        <v>134</v>
      </c>
    </row>
    <row r="62" spans="1:16" ht="12.75">
      <c r="A62">
        <v>240111</v>
      </c>
      <c r="B62" s="51">
        <v>181.32</v>
      </c>
      <c r="C62" s="52" t="s">
        <v>75</v>
      </c>
      <c r="D62" s="53">
        <v>2</v>
      </c>
      <c r="E62" s="53">
        <v>2</v>
      </c>
      <c r="F62" s="66">
        <v>5.8</v>
      </c>
      <c r="G62" s="55">
        <v>0.2828</v>
      </c>
      <c r="H62" s="61"/>
      <c r="I62" s="62"/>
      <c r="J62" s="61"/>
      <c r="K62" s="61"/>
      <c r="L62" s="61"/>
      <c r="M62" s="61"/>
      <c r="N62" s="61"/>
      <c r="O62" s="63"/>
      <c r="P62" t="s">
        <v>134</v>
      </c>
    </row>
    <row r="63" spans="1:16" ht="12.75">
      <c r="A63">
        <v>240111</v>
      </c>
      <c r="B63" s="51">
        <v>181.33</v>
      </c>
      <c r="C63" s="52" t="s">
        <v>76</v>
      </c>
      <c r="D63" s="53">
        <v>3</v>
      </c>
      <c r="E63" s="53">
        <v>2</v>
      </c>
      <c r="F63" s="66">
        <v>3.542</v>
      </c>
      <c r="G63" s="66">
        <v>2.904</v>
      </c>
      <c r="H63" s="66">
        <v>5.2185500000000005</v>
      </c>
      <c r="I63" s="56"/>
      <c r="J63" s="55">
        <v>0.05861915216036446</v>
      </c>
      <c r="K63" s="55">
        <v>0.051812499999999706</v>
      </c>
      <c r="L63" s="57">
        <v>0.01123284287021576</v>
      </c>
      <c r="M63" s="58"/>
      <c r="N63" s="55">
        <v>0.1381</v>
      </c>
      <c r="O63" s="59">
        <v>0.12474947982774291</v>
      </c>
      <c r="P63" t="s">
        <v>134</v>
      </c>
    </row>
    <row r="64" spans="1:16" ht="12.75">
      <c r="A64">
        <v>240111</v>
      </c>
      <c r="B64" s="51">
        <v>181.34</v>
      </c>
      <c r="C64" s="52" t="s">
        <v>77</v>
      </c>
      <c r="D64" s="53">
        <v>2</v>
      </c>
      <c r="E64" s="53">
        <v>1</v>
      </c>
      <c r="F64" s="66">
        <v>2.317</v>
      </c>
      <c r="G64" s="66">
        <v>3.088</v>
      </c>
      <c r="H64" s="61"/>
      <c r="I64" s="62"/>
      <c r="J64" s="61"/>
      <c r="K64" s="61"/>
      <c r="L64" s="61"/>
      <c r="M64" s="61"/>
      <c r="N64" s="61"/>
      <c r="O64" s="63"/>
      <c r="P64" t="s">
        <v>134</v>
      </c>
    </row>
    <row r="65" spans="1:16" ht="12.75">
      <c r="A65">
        <v>240111</v>
      </c>
      <c r="B65" s="51">
        <v>181.99</v>
      </c>
      <c r="C65" s="52" t="s">
        <v>78</v>
      </c>
      <c r="D65" s="53">
        <v>1</v>
      </c>
      <c r="E65" s="53"/>
      <c r="F65" s="66">
        <v>5.5</v>
      </c>
      <c r="G65" s="55"/>
      <c r="H65" s="55"/>
      <c r="I65" s="56"/>
      <c r="J65" s="55"/>
      <c r="K65" s="55"/>
      <c r="L65" s="57"/>
      <c r="M65" s="58"/>
      <c r="N65" s="55"/>
      <c r="O65" s="59"/>
      <c r="P65" t="s">
        <v>134</v>
      </c>
    </row>
    <row r="66" spans="1:16" ht="12.75">
      <c r="A66">
        <v>240111</v>
      </c>
      <c r="B66" s="51">
        <v>191</v>
      </c>
      <c r="C66" s="52" t="s">
        <v>79</v>
      </c>
      <c r="D66" s="53">
        <v>1</v>
      </c>
      <c r="E66" s="53"/>
      <c r="F66" s="54">
        <v>90.55</v>
      </c>
      <c r="G66" s="55"/>
      <c r="H66" s="55"/>
      <c r="I66" s="56"/>
      <c r="J66" s="55"/>
      <c r="K66" s="55"/>
      <c r="L66" s="57"/>
      <c r="M66" s="58"/>
      <c r="N66" s="55"/>
      <c r="O66" s="59"/>
      <c r="P66" t="s">
        <v>134</v>
      </c>
    </row>
    <row r="67" spans="1:16" ht="12.75">
      <c r="A67">
        <v>240111</v>
      </c>
      <c r="B67" s="51">
        <v>191.3</v>
      </c>
      <c r="C67" s="52" t="s">
        <v>80</v>
      </c>
      <c r="D67" s="53">
        <v>1</v>
      </c>
      <c r="E67" s="53"/>
      <c r="F67" s="67">
        <v>115.5063</v>
      </c>
      <c r="G67" s="55"/>
      <c r="H67" s="55"/>
      <c r="I67" s="56"/>
      <c r="J67" s="55"/>
      <c r="K67" s="55"/>
      <c r="L67" s="57"/>
      <c r="M67" s="58"/>
      <c r="N67" s="55"/>
      <c r="O67" s="59"/>
      <c r="P67" t="s">
        <v>134</v>
      </c>
    </row>
    <row r="68" spans="1:16" ht="12.75">
      <c r="A68">
        <v>240111</v>
      </c>
      <c r="B68" s="51">
        <v>191.32</v>
      </c>
      <c r="C68" s="52" t="s">
        <v>81</v>
      </c>
      <c r="D68" s="53">
        <v>2</v>
      </c>
      <c r="E68" s="53">
        <v>2</v>
      </c>
      <c r="F68" s="67">
        <v>131.2</v>
      </c>
      <c r="G68" s="66">
        <v>3.323</v>
      </c>
      <c r="H68" s="61"/>
      <c r="I68" s="62"/>
      <c r="J68" s="61"/>
      <c r="K68" s="61"/>
      <c r="L68" s="61"/>
      <c r="M68" s="61"/>
      <c r="N68" s="61"/>
      <c r="O68" s="63"/>
      <c r="P68" t="s">
        <v>134</v>
      </c>
    </row>
    <row r="69" spans="1:16" ht="12.75">
      <c r="A69">
        <v>240111</v>
      </c>
      <c r="B69" s="51">
        <v>191.33</v>
      </c>
      <c r="C69" s="52" t="s">
        <v>82</v>
      </c>
      <c r="D69" s="53">
        <v>3</v>
      </c>
      <c r="E69" s="53">
        <v>3</v>
      </c>
      <c r="F69" s="67">
        <v>121.4</v>
      </c>
      <c r="G69" s="66">
        <v>6.395</v>
      </c>
      <c r="H69" s="67">
        <v>121.37046666666667</v>
      </c>
      <c r="I69" s="56"/>
      <c r="J69" s="66">
        <v>6.394624825064667</v>
      </c>
      <c r="K69" s="66">
        <v>4.614922955147186</v>
      </c>
      <c r="L69" s="57">
        <v>0.05268682736984889</v>
      </c>
      <c r="M69" s="58"/>
      <c r="N69" s="66">
        <v>2.589733333333333</v>
      </c>
      <c r="O69" s="59">
        <v>0.07769104908326262</v>
      </c>
      <c r="P69" t="s">
        <v>134</v>
      </c>
    </row>
    <row r="70" spans="1:16" ht="12.75">
      <c r="A70">
        <v>240111</v>
      </c>
      <c r="B70" s="51">
        <v>191.34</v>
      </c>
      <c r="C70" s="52" t="s">
        <v>83</v>
      </c>
      <c r="D70" s="53">
        <v>2</v>
      </c>
      <c r="E70" s="53">
        <v>2</v>
      </c>
      <c r="F70" s="67">
        <v>105.8</v>
      </c>
      <c r="G70" s="66">
        <v>1.8</v>
      </c>
      <c r="H70" s="61"/>
      <c r="I70" s="62"/>
      <c r="J70" s="61"/>
      <c r="K70" s="61"/>
      <c r="L70" s="61"/>
      <c r="M70" s="61"/>
      <c r="N70" s="61"/>
      <c r="O70" s="63"/>
      <c r="P70" t="s">
        <v>134</v>
      </c>
    </row>
    <row r="71" spans="1:16" ht="12.75">
      <c r="A71">
        <v>240111</v>
      </c>
      <c r="B71" s="51">
        <v>191.99</v>
      </c>
      <c r="C71" s="52" t="s">
        <v>84</v>
      </c>
      <c r="D71" s="53">
        <v>1</v>
      </c>
      <c r="E71" s="53"/>
      <c r="F71" s="67">
        <v>127.6</v>
      </c>
      <c r="G71" s="55"/>
      <c r="H71" s="55"/>
      <c r="I71" s="56"/>
      <c r="J71" s="55"/>
      <c r="K71" s="55"/>
      <c r="L71" s="57"/>
      <c r="M71" s="58"/>
      <c r="N71" s="55"/>
      <c r="O71" s="59"/>
      <c r="P71" t="s">
        <v>134</v>
      </c>
    </row>
    <row r="72" spans="1:16" ht="12.75">
      <c r="A72">
        <v>240111</v>
      </c>
      <c r="B72" s="51">
        <v>202.3</v>
      </c>
      <c r="C72" s="52" t="s">
        <v>85</v>
      </c>
      <c r="D72" s="53">
        <v>1</v>
      </c>
      <c r="E72" s="53"/>
      <c r="F72" s="66">
        <v>4.089700000000001</v>
      </c>
      <c r="G72" s="55"/>
      <c r="H72" s="55"/>
      <c r="I72" s="56"/>
      <c r="J72" s="55"/>
      <c r="K72" s="55"/>
      <c r="L72" s="57"/>
      <c r="M72" s="58"/>
      <c r="N72" s="55"/>
      <c r="O72" s="59"/>
      <c r="P72" t="s">
        <v>134</v>
      </c>
    </row>
    <row r="73" spans="1:16" ht="12.75">
      <c r="A73">
        <v>240111</v>
      </c>
      <c r="B73" s="51">
        <v>202.32</v>
      </c>
      <c r="C73" s="52" t="s">
        <v>86</v>
      </c>
      <c r="D73" s="53">
        <v>2</v>
      </c>
      <c r="E73" s="53">
        <v>2</v>
      </c>
      <c r="F73" s="66">
        <v>2.65</v>
      </c>
      <c r="G73" s="55">
        <v>0.495</v>
      </c>
      <c r="H73" s="61"/>
      <c r="I73" s="62"/>
      <c r="J73" s="61"/>
      <c r="K73" s="61"/>
      <c r="L73" s="61"/>
      <c r="M73" s="61"/>
      <c r="N73" s="61"/>
      <c r="O73" s="63"/>
      <c r="P73" t="s">
        <v>134</v>
      </c>
    </row>
    <row r="74" spans="1:16" ht="12.75">
      <c r="A74">
        <v>240111</v>
      </c>
      <c r="B74" s="51">
        <v>202.33</v>
      </c>
      <c r="C74" s="52" t="s">
        <v>87</v>
      </c>
      <c r="D74" s="53">
        <v>3</v>
      </c>
      <c r="E74" s="53">
        <v>1</v>
      </c>
      <c r="F74" s="55">
        <v>0.8035</v>
      </c>
      <c r="G74" s="66">
        <v>1.174</v>
      </c>
      <c r="H74" s="66">
        <v>2.65</v>
      </c>
      <c r="I74" s="56">
        <v>1.795</v>
      </c>
      <c r="J74" s="55">
        <v>0.4949747468305834</v>
      </c>
      <c r="K74" s="55">
        <v>0.6187184335382292</v>
      </c>
      <c r="L74" s="57">
        <v>0.18678292333229563</v>
      </c>
      <c r="M74" s="58">
        <v>0.6425020390614259</v>
      </c>
      <c r="N74" s="55">
        <v>0</v>
      </c>
      <c r="O74" s="59">
        <v>0.13814382971480751</v>
      </c>
      <c r="P74" t="s">
        <v>134</v>
      </c>
    </row>
    <row r="75" spans="1:16" ht="12.75">
      <c r="A75">
        <v>240111</v>
      </c>
      <c r="B75" s="51">
        <v>202.34</v>
      </c>
      <c r="C75" s="52" t="s">
        <v>88</v>
      </c>
      <c r="D75" s="53">
        <v>3</v>
      </c>
      <c r="E75" s="53">
        <v>2</v>
      </c>
      <c r="F75" s="66">
        <v>1.575</v>
      </c>
      <c r="G75" s="66">
        <v>1.304</v>
      </c>
      <c r="H75" s="66">
        <v>2.2925</v>
      </c>
      <c r="I75" s="56">
        <v>1.6877499999999999</v>
      </c>
      <c r="J75" s="55">
        <v>0.5550788232314399</v>
      </c>
      <c r="K75" s="55">
        <v>0.490625</v>
      </c>
      <c r="L75" s="57">
        <v>0.2421281671674765</v>
      </c>
      <c r="M75" s="58">
        <v>0.7663064186812354</v>
      </c>
      <c r="N75" s="55">
        <v>0.215</v>
      </c>
      <c r="O75" s="59">
        <v>0.14118983781109276</v>
      </c>
      <c r="P75" t="s">
        <v>134</v>
      </c>
    </row>
    <row r="76" spans="1:16" ht="12.75">
      <c r="A76">
        <v>240111</v>
      </c>
      <c r="B76" s="51">
        <v>202.99</v>
      </c>
      <c r="C76" s="52" t="s">
        <v>89</v>
      </c>
      <c r="D76" s="53">
        <v>2</v>
      </c>
      <c r="E76" s="53">
        <v>1</v>
      </c>
      <c r="F76" s="66">
        <v>4.235</v>
      </c>
      <c r="G76" s="66">
        <v>2.878</v>
      </c>
      <c r="H76" s="61"/>
      <c r="I76" s="62"/>
      <c r="J76" s="61"/>
      <c r="K76" s="61"/>
      <c r="L76" s="61"/>
      <c r="M76" s="61"/>
      <c r="N76" s="61"/>
      <c r="O76" s="63"/>
      <c r="P76" t="s">
        <v>134</v>
      </c>
    </row>
    <row r="77" spans="1:16" ht="12.75">
      <c r="A77">
        <v>240111</v>
      </c>
      <c r="B77" s="51">
        <v>221.3</v>
      </c>
      <c r="C77" s="52" t="s">
        <v>90</v>
      </c>
      <c r="D77" s="53">
        <v>2</v>
      </c>
      <c r="E77" s="53">
        <v>0</v>
      </c>
      <c r="F77" s="55">
        <v>0.005</v>
      </c>
      <c r="G77" s="55">
        <v>0.007071</v>
      </c>
      <c r="H77" s="61"/>
      <c r="I77" s="62"/>
      <c r="J77" s="61"/>
      <c r="K77" s="61"/>
      <c r="L77" s="61"/>
      <c r="M77" s="61"/>
      <c r="N77" s="61"/>
      <c r="O77" s="63"/>
      <c r="P77" t="s">
        <v>134</v>
      </c>
    </row>
    <row r="78" spans="1:16" ht="12.75">
      <c r="A78">
        <v>240111</v>
      </c>
      <c r="B78" s="51">
        <v>221.32</v>
      </c>
      <c r="C78" s="52" t="s">
        <v>91</v>
      </c>
      <c r="D78" s="53">
        <v>2</v>
      </c>
      <c r="E78" s="53">
        <v>1</v>
      </c>
      <c r="F78" s="55">
        <v>0.0002</v>
      </c>
      <c r="G78" s="55">
        <v>0</v>
      </c>
      <c r="H78" s="61"/>
      <c r="I78" s="62"/>
      <c r="J78" s="61"/>
      <c r="K78" s="61"/>
      <c r="L78" s="61"/>
      <c r="M78" s="61"/>
      <c r="N78" s="61"/>
      <c r="O78" s="63"/>
      <c r="P78" t="s">
        <v>134</v>
      </c>
    </row>
    <row r="79" spans="1:16" ht="12.75">
      <c r="A79">
        <v>240111</v>
      </c>
      <c r="B79" s="51">
        <v>221.33</v>
      </c>
      <c r="C79" s="52" t="s">
        <v>92</v>
      </c>
      <c r="D79" s="53">
        <v>2</v>
      </c>
      <c r="E79" s="53">
        <v>2</v>
      </c>
      <c r="F79" s="55">
        <v>0.0003</v>
      </c>
      <c r="G79" s="55">
        <v>0</v>
      </c>
      <c r="H79" s="61"/>
      <c r="I79" s="62"/>
      <c r="J79" s="61"/>
      <c r="K79" s="61"/>
      <c r="L79" s="61"/>
      <c r="M79" s="61"/>
      <c r="N79" s="61"/>
      <c r="O79" s="63"/>
      <c r="P79" t="s">
        <v>134</v>
      </c>
    </row>
    <row r="80" spans="1:16" ht="12.75">
      <c r="A80">
        <v>240111</v>
      </c>
      <c r="B80" s="51">
        <v>221.99</v>
      </c>
      <c r="C80" s="52" t="s">
        <v>93</v>
      </c>
      <c r="D80" s="53">
        <v>3</v>
      </c>
      <c r="E80" s="53">
        <v>3</v>
      </c>
      <c r="F80" s="55">
        <v>0.0007</v>
      </c>
      <c r="G80" s="55">
        <v>0.0006245</v>
      </c>
      <c r="H80" s="55">
        <v>0.0007</v>
      </c>
      <c r="I80" s="56">
        <v>0.00507</v>
      </c>
      <c r="J80" s="55">
        <v>0.0006244997998398398</v>
      </c>
      <c r="K80" s="55">
        <v>0.0004506939094329987</v>
      </c>
      <c r="L80" s="57">
        <v>0.8921425711997711</v>
      </c>
      <c r="M80" s="58">
        <v>0.28699892181988695</v>
      </c>
      <c r="N80" s="55">
        <v>0.0009</v>
      </c>
      <c r="O80" s="59">
        <v>0.11935558359929842</v>
      </c>
      <c r="P80" t="s">
        <v>134</v>
      </c>
    </row>
    <row r="81" spans="1:16" ht="12.75">
      <c r="A81">
        <v>240111</v>
      </c>
      <c r="B81" s="51">
        <v>241.3</v>
      </c>
      <c r="C81" s="52" t="s">
        <v>94</v>
      </c>
      <c r="D81" s="53">
        <v>1</v>
      </c>
      <c r="E81" s="53"/>
      <c r="F81" s="55">
        <v>0.805</v>
      </c>
      <c r="G81" s="55"/>
      <c r="H81" s="55"/>
      <c r="I81" s="56"/>
      <c r="J81" s="55"/>
      <c r="K81" s="55"/>
      <c r="L81" s="57"/>
      <c r="M81" s="58"/>
      <c r="N81" s="55"/>
      <c r="O81" s="59"/>
      <c r="P81" t="s">
        <v>134</v>
      </c>
    </row>
    <row r="82" spans="1:16" ht="12.75">
      <c r="A82">
        <v>240111</v>
      </c>
      <c r="B82" s="51">
        <v>241.33</v>
      </c>
      <c r="C82" s="52" t="s">
        <v>95</v>
      </c>
      <c r="D82" s="53">
        <v>3</v>
      </c>
      <c r="E82" s="53">
        <v>3</v>
      </c>
      <c r="F82" s="66">
        <v>1.4</v>
      </c>
      <c r="G82" s="55">
        <v>0.9887</v>
      </c>
      <c r="H82" s="66">
        <v>1.3997666666666666</v>
      </c>
      <c r="I82" s="56">
        <v>0.14497666666666667</v>
      </c>
      <c r="J82" s="55">
        <v>0.988673840724702</v>
      </c>
      <c r="K82" s="55">
        <v>0.7135138851039349</v>
      </c>
      <c r="L82" s="57">
        <v>0.7063133194042117</v>
      </c>
      <c r="M82" s="58">
        <v>15.889522789105529</v>
      </c>
      <c r="N82" s="66">
        <v>1.0274</v>
      </c>
      <c r="O82" s="59">
        <v>0.038023196220902625</v>
      </c>
      <c r="P82" t="s">
        <v>134</v>
      </c>
    </row>
    <row r="83" spans="1:16" ht="12.75">
      <c r="A83">
        <v>240111</v>
      </c>
      <c r="B83" s="51">
        <v>241.99</v>
      </c>
      <c r="C83" s="52" t="s">
        <v>96</v>
      </c>
      <c r="D83" s="53">
        <v>2</v>
      </c>
      <c r="E83" s="53">
        <v>2</v>
      </c>
      <c r="F83" s="55">
        <v>0.6805</v>
      </c>
      <c r="G83" s="55">
        <v>0.1843</v>
      </c>
      <c r="H83" s="61"/>
      <c r="I83" s="62"/>
      <c r="J83" s="61"/>
      <c r="K83" s="61"/>
      <c r="L83" s="61"/>
      <c r="M83" s="61"/>
      <c r="N83" s="61"/>
      <c r="O83" s="63"/>
      <c r="P83" t="s">
        <v>134</v>
      </c>
    </row>
    <row r="84" spans="1:16" ht="12.75">
      <c r="A84">
        <v>240111</v>
      </c>
      <c r="B84" s="51">
        <v>251</v>
      </c>
      <c r="C84" s="52" t="s">
        <v>97</v>
      </c>
      <c r="D84" s="53">
        <v>1</v>
      </c>
      <c r="E84" s="53"/>
      <c r="F84" s="66">
        <v>1.25</v>
      </c>
      <c r="G84" s="55"/>
      <c r="H84" s="55"/>
      <c r="I84" s="56"/>
      <c r="J84" s="55"/>
      <c r="K84" s="55"/>
      <c r="L84" s="57"/>
      <c r="M84" s="58"/>
      <c r="N84" s="55"/>
      <c r="O84" s="59"/>
      <c r="P84" t="s">
        <v>134</v>
      </c>
    </row>
    <row r="85" spans="1:16" ht="12.75">
      <c r="A85">
        <v>240111</v>
      </c>
      <c r="B85" s="51">
        <v>251.3</v>
      </c>
      <c r="C85" s="52" t="s">
        <v>98</v>
      </c>
      <c r="D85" s="53">
        <v>2</v>
      </c>
      <c r="E85" s="53">
        <v>1</v>
      </c>
      <c r="F85" s="66">
        <v>4.077</v>
      </c>
      <c r="G85" s="66">
        <v>5.766</v>
      </c>
      <c r="H85" s="61"/>
      <c r="I85" s="62"/>
      <c r="J85" s="61"/>
      <c r="K85" s="61"/>
      <c r="L85" s="61"/>
      <c r="M85" s="61"/>
      <c r="N85" s="61"/>
      <c r="O85" s="63"/>
      <c r="P85" t="s">
        <v>134</v>
      </c>
    </row>
    <row r="86" spans="1:16" ht="12.75">
      <c r="A86">
        <v>240111</v>
      </c>
      <c r="B86" s="51">
        <v>251.32</v>
      </c>
      <c r="C86" s="52" t="s">
        <v>99</v>
      </c>
      <c r="D86" s="53">
        <v>2</v>
      </c>
      <c r="E86" s="53">
        <v>2</v>
      </c>
      <c r="F86" s="54">
        <v>15.15</v>
      </c>
      <c r="G86" s="66">
        <v>4.031</v>
      </c>
      <c r="H86" s="61"/>
      <c r="I86" s="62"/>
      <c r="J86" s="61"/>
      <c r="K86" s="61"/>
      <c r="L86" s="61"/>
      <c r="M86" s="61"/>
      <c r="N86" s="61"/>
      <c r="O86" s="63"/>
      <c r="P86" t="s">
        <v>134</v>
      </c>
    </row>
    <row r="87" spans="1:16" ht="12.75">
      <c r="A87">
        <v>240111</v>
      </c>
      <c r="B87" s="51">
        <v>251.33</v>
      </c>
      <c r="C87" s="52" t="s">
        <v>100</v>
      </c>
      <c r="D87" s="53">
        <v>2</v>
      </c>
      <c r="E87" s="53">
        <v>1</v>
      </c>
      <c r="F87" s="66">
        <v>5.11</v>
      </c>
      <c r="G87" s="66">
        <v>6.93</v>
      </c>
      <c r="H87" s="61"/>
      <c r="I87" s="62"/>
      <c r="J87" s="61"/>
      <c r="K87" s="61"/>
      <c r="L87" s="61"/>
      <c r="M87" s="61"/>
      <c r="N87" s="61"/>
      <c r="O87" s="63"/>
      <c r="P87" t="s">
        <v>134</v>
      </c>
    </row>
    <row r="88" spans="1:16" ht="12.75">
      <c r="A88">
        <v>240111</v>
      </c>
      <c r="B88" s="51">
        <v>251.34</v>
      </c>
      <c r="C88" s="52" t="s">
        <v>101</v>
      </c>
      <c r="D88" s="53">
        <v>2</v>
      </c>
      <c r="E88" s="53">
        <v>1</v>
      </c>
      <c r="F88" s="66">
        <v>6.458</v>
      </c>
      <c r="G88" s="66">
        <v>8.828</v>
      </c>
      <c r="H88" s="61"/>
      <c r="I88" s="62"/>
      <c r="J88" s="61"/>
      <c r="K88" s="61"/>
      <c r="L88" s="61"/>
      <c r="M88" s="61"/>
      <c r="N88" s="61"/>
      <c r="O88" s="63"/>
      <c r="P88" t="s">
        <v>134</v>
      </c>
    </row>
    <row r="89" spans="1:16" ht="12.75">
      <c r="A89">
        <v>240111</v>
      </c>
      <c r="B89" s="51">
        <v>251.99</v>
      </c>
      <c r="C89" s="52" t="s">
        <v>102</v>
      </c>
      <c r="D89" s="53">
        <v>1</v>
      </c>
      <c r="E89" s="53"/>
      <c r="F89" s="54">
        <v>14.05</v>
      </c>
      <c r="G89" s="55"/>
      <c r="H89" s="55"/>
      <c r="I89" s="56"/>
      <c r="J89" s="55"/>
      <c r="K89" s="55"/>
      <c r="L89" s="57"/>
      <c r="M89" s="58"/>
      <c r="N89" s="55"/>
      <c r="O89" s="59"/>
      <c r="P89" t="s">
        <v>134</v>
      </c>
    </row>
    <row r="90" spans="1:16" ht="12.75">
      <c r="A90">
        <v>240111</v>
      </c>
      <c r="B90" s="51">
        <v>261.3</v>
      </c>
      <c r="C90" s="52" t="s">
        <v>103</v>
      </c>
      <c r="D90" s="53">
        <v>1</v>
      </c>
      <c r="E90" s="53"/>
      <c r="F90" s="55">
        <v>0.02</v>
      </c>
      <c r="G90" s="55"/>
      <c r="H90" s="55"/>
      <c r="I90" s="56"/>
      <c r="J90" s="55"/>
      <c r="K90" s="55"/>
      <c r="L90" s="57"/>
      <c r="M90" s="58"/>
      <c r="N90" s="55"/>
      <c r="O90" s="59"/>
      <c r="P90" t="s">
        <v>134</v>
      </c>
    </row>
    <row r="91" spans="1:16" ht="12.75">
      <c r="A91">
        <v>240111</v>
      </c>
      <c r="B91" s="51">
        <v>261.35</v>
      </c>
      <c r="C91" s="52" t="s">
        <v>104</v>
      </c>
      <c r="D91" s="53">
        <v>3</v>
      </c>
      <c r="E91" s="53">
        <v>2</v>
      </c>
      <c r="F91" s="55">
        <v>0.01568</v>
      </c>
      <c r="G91" s="55">
        <v>0.0124</v>
      </c>
      <c r="H91" s="55">
        <v>0.022675</v>
      </c>
      <c r="I91" s="56">
        <v>0.0072675</v>
      </c>
      <c r="J91" s="55">
        <v>0.003783021279348027</v>
      </c>
      <c r="K91" s="55">
        <v>0.0033437499999999978</v>
      </c>
      <c r="L91" s="57">
        <v>0.16683666061071784</v>
      </c>
      <c r="M91" s="58">
        <v>1.2128571834717445</v>
      </c>
      <c r="N91" s="55">
        <v>0.0001</v>
      </c>
      <c r="O91" s="59">
        <v>0.07071639738897516</v>
      </c>
      <c r="P91" t="s">
        <v>134</v>
      </c>
    </row>
    <row r="92" spans="1:16" ht="12.75">
      <c r="A92">
        <v>240111</v>
      </c>
      <c r="B92" s="51">
        <v>261.99</v>
      </c>
      <c r="C92" s="52" t="s">
        <v>105</v>
      </c>
      <c r="D92" s="53">
        <v>2</v>
      </c>
      <c r="E92" s="53">
        <v>1</v>
      </c>
      <c r="F92" s="55">
        <v>0.0127</v>
      </c>
      <c r="G92" s="55">
        <v>0.0164</v>
      </c>
      <c r="H92" s="61"/>
      <c r="I92" s="62"/>
      <c r="J92" s="61"/>
      <c r="K92" s="61"/>
      <c r="L92" s="61"/>
      <c r="M92" s="61"/>
      <c r="N92" s="61"/>
      <c r="O92" s="63"/>
      <c r="P92" t="s">
        <v>134</v>
      </c>
    </row>
    <row r="93" spans="1:16" ht="12.75">
      <c r="A93">
        <v>240111</v>
      </c>
      <c r="B93" s="51">
        <v>281.3</v>
      </c>
      <c r="C93" s="52" t="s">
        <v>106</v>
      </c>
      <c r="D93" s="53">
        <v>3</v>
      </c>
      <c r="E93" s="53">
        <v>0</v>
      </c>
      <c r="F93" s="55">
        <v>0.7003</v>
      </c>
      <c r="G93" s="66">
        <v>1.127</v>
      </c>
      <c r="H93" s="55">
        <v>0.022675</v>
      </c>
      <c r="I93" s="56"/>
      <c r="J93" s="55">
        <v>0.003783021279348027</v>
      </c>
      <c r="K93" s="53"/>
      <c r="L93" s="57">
        <v>0.16683666061071784</v>
      </c>
      <c r="M93" s="58"/>
      <c r="N93" s="55">
        <v>5E-05</v>
      </c>
      <c r="O93" s="59">
        <v>0.22</v>
      </c>
      <c r="P93" t="s">
        <v>134</v>
      </c>
    </row>
    <row r="94" spans="1:16" ht="12.75">
      <c r="A94">
        <v>240111</v>
      </c>
      <c r="B94" s="51">
        <v>281.99</v>
      </c>
      <c r="C94" s="52" t="s">
        <v>107</v>
      </c>
      <c r="D94" s="53">
        <v>2</v>
      </c>
      <c r="E94" s="53">
        <v>1</v>
      </c>
      <c r="F94" s="55">
        <v>0.0074</v>
      </c>
      <c r="G94" s="55">
        <v>0.003677</v>
      </c>
      <c r="H94" s="61"/>
      <c r="I94" s="62"/>
      <c r="J94" s="61"/>
      <c r="K94" s="61"/>
      <c r="L94" s="61"/>
      <c r="M94" s="61"/>
      <c r="N94" s="61"/>
      <c r="O94" s="63"/>
      <c r="P94" t="s">
        <v>134</v>
      </c>
    </row>
    <row r="95" spans="1:16" ht="12.75">
      <c r="A95">
        <v>240111</v>
      </c>
      <c r="B95" s="51">
        <v>289.3</v>
      </c>
      <c r="C95" s="52" t="s">
        <v>108</v>
      </c>
      <c r="D95" s="53">
        <v>3</v>
      </c>
      <c r="E95" s="53">
        <v>3</v>
      </c>
      <c r="F95" s="66">
        <v>8.713</v>
      </c>
      <c r="G95" s="66">
        <v>1.381</v>
      </c>
      <c r="H95" s="66">
        <v>8.712666666666665</v>
      </c>
      <c r="I95" s="56">
        <v>3.6137999999999995</v>
      </c>
      <c r="J95" s="66">
        <v>1.380994327770152</v>
      </c>
      <c r="K95" s="55">
        <v>0.9966468086093044</v>
      </c>
      <c r="L95" s="57">
        <v>0.15850420779365126</v>
      </c>
      <c r="M95" s="58">
        <v>0.8903970290841925</v>
      </c>
      <c r="N95" s="55">
        <v>0.2136</v>
      </c>
      <c r="O95" s="59">
        <v>0.11548810501195486</v>
      </c>
      <c r="P95" t="s">
        <v>134</v>
      </c>
    </row>
    <row r="96" spans="1:16" ht="12.75">
      <c r="A96">
        <v>240111</v>
      </c>
      <c r="B96" s="51">
        <v>289.32</v>
      </c>
      <c r="C96" s="52" t="s">
        <v>109</v>
      </c>
      <c r="D96" s="53">
        <v>2</v>
      </c>
      <c r="E96" s="53">
        <v>2</v>
      </c>
      <c r="F96" s="66">
        <v>9.95</v>
      </c>
      <c r="G96" s="55">
        <v>0.7778</v>
      </c>
      <c r="H96" s="61"/>
      <c r="I96" s="62"/>
      <c r="J96" s="61"/>
      <c r="K96" s="61"/>
      <c r="L96" s="61"/>
      <c r="M96" s="61"/>
      <c r="N96" s="61"/>
      <c r="O96" s="63"/>
      <c r="P96" t="s">
        <v>134</v>
      </c>
    </row>
    <row r="97" spans="1:16" ht="12.75">
      <c r="A97">
        <v>240111</v>
      </c>
      <c r="B97" s="51">
        <v>289.33</v>
      </c>
      <c r="C97" s="52" t="s">
        <v>110</v>
      </c>
      <c r="D97" s="53">
        <v>3</v>
      </c>
      <c r="E97" s="53">
        <v>2</v>
      </c>
      <c r="F97" s="66">
        <v>6.646</v>
      </c>
      <c r="G97" s="66">
        <v>5.584</v>
      </c>
      <c r="H97" s="66">
        <v>9.85465</v>
      </c>
      <c r="I97" s="56">
        <v>3.956395</v>
      </c>
      <c r="J97" s="55">
        <v>0.7843935523702367</v>
      </c>
      <c r="K97" s="55">
        <v>0.6933124999999996</v>
      </c>
      <c r="L97" s="57">
        <v>0.07959628727252989</v>
      </c>
      <c r="M97" s="58">
        <v>0.4619450224314436</v>
      </c>
      <c r="N97" s="55">
        <v>0.49650000000000005</v>
      </c>
      <c r="O97" s="59">
        <v>0.11336708881306579</v>
      </c>
      <c r="P97" t="s">
        <v>134</v>
      </c>
    </row>
    <row r="98" spans="1:16" ht="12.75">
      <c r="A98">
        <v>240111</v>
      </c>
      <c r="B98" s="51">
        <v>289.34</v>
      </c>
      <c r="C98" s="52" t="s">
        <v>111</v>
      </c>
      <c r="D98" s="53">
        <v>3</v>
      </c>
      <c r="E98" s="53">
        <v>2</v>
      </c>
      <c r="F98" s="66">
        <v>6.473</v>
      </c>
      <c r="G98" s="66">
        <v>5.464</v>
      </c>
      <c r="H98" s="66">
        <v>9.62</v>
      </c>
      <c r="I98" s="56">
        <v>3.8859999999999997</v>
      </c>
      <c r="J98" s="55">
        <v>0.5232590180780453</v>
      </c>
      <c r="K98" s="55">
        <v>0.4625</v>
      </c>
      <c r="L98" s="57">
        <v>0.05439282932204214</v>
      </c>
      <c r="M98" s="58">
        <v>0.31373996709260055</v>
      </c>
      <c r="N98" s="66">
        <v>1.06</v>
      </c>
      <c r="O98" s="59">
        <v>0.1137790091365219</v>
      </c>
      <c r="P98" t="s">
        <v>134</v>
      </c>
    </row>
    <row r="99" spans="1:16" ht="12.75">
      <c r="A99">
        <v>240111</v>
      </c>
      <c r="B99" s="51">
        <v>289.99</v>
      </c>
      <c r="C99" s="52" t="s">
        <v>112</v>
      </c>
      <c r="D99" s="53">
        <v>1</v>
      </c>
      <c r="E99" s="53"/>
      <c r="F99" s="66">
        <v>9.25</v>
      </c>
      <c r="G99" s="55"/>
      <c r="H99" s="55"/>
      <c r="I99" s="56"/>
      <c r="J99" s="55"/>
      <c r="K99" s="55"/>
      <c r="L99" s="57"/>
      <c r="M99" s="58"/>
      <c r="N99" s="55"/>
      <c r="O99" s="59"/>
      <c r="P99" t="s">
        <v>134</v>
      </c>
    </row>
    <row r="100" spans="1:16" ht="12.75">
      <c r="A100">
        <v>240111</v>
      </c>
      <c r="B100" s="51">
        <v>291</v>
      </c>
      <c r="C100" s="52" t="s">
        <v>113</v>
      </c>
      <c r="D100" s="53">
        <v>1</v>
      </c>
      <c r="E100" s="53"/>
      <c r="F100" s="54">
        <v>16.45</v>
      </c>
      <c r="G100" s="55"/>
      <c r="H100" s="55"/>
      <c r="I100" s="56"/>
      <c r="J100" s="55"/>
      <c r="K100" s="55"/>
      <c r="L100" s="57"/>
      <c r="M100" s="58"/>
      <c r="N100" s="55"/>
      <c r="O100" s="59"/>
      <c r="P100" t="s">
        <v>134</v>
      </c>
    </row>
    <row r="101" spans="1:16" ht="12.75">
      <c r="A101">
        <v>240111</v>
      </c>
      <c r="B101" s="51">
        <v>291.3</v>
      </c>
      <c r="C101" s="52" t="s">
        <v>114</v>
      </c>
      <c r="D101" s="53">
        <v>1</v>
      </c>
      <c r="E101" s="53"/>
      <c r="F101" s="54">
        <v>17.41155</v>
      </c>
      <c r="G101" s="55"/>
      <c r="H101" s="55"/>
      <c r="I101" s="56"/>
      <c r="J101" s="55"/>
      <c r="K101" s="55"/>
      <c r="L101" s="57"/>
      <c r="M101" s="58"/>
      <c r="N101" s="55"/>
      <c r="O101" s="59"/>
      <c r="P101" t="s">
        <v>134</v>
      </c>
    </row>
    <row r="102" spans="1:16" ht="12.75">
      <c r="A102">
        <v>240111</v>
      </c>
      <c r="B102" s="51">
        <v>291.32</v>
      </c>
      <c r="C102" s="52" t="s">
        <v>115</v>
      </c>
      <c r="D102" s="53">
        <v>2</v>
      </c>
      <c r="E102" s="53">
        <v>2</v>
      </c>
      <c r="F102" s="54">
        <v>17.25</v>
      </c>
      <c r="G102" s="66">
        <v>2.475</v>
      </c>
      <c r="H102" s="61"/>
      <c r="I102" s="62"/>
      <c r="J102" s="61"/>
      <c r="K102" s="61"/>
      <c r="L102" s="61"/>
      <c r="M102" s="61"/>
      <c r="N102" s="61"/>
      <c r="O102" s="63"/>
      <c r="P102" t="s">
        <v>134</v>
      </c>
    </row>
    <row r="103" spans="1:16" ht="12.75">
      <c r="A103">
        <v>240111</v>
      </c>
      <c r="B103" s="51">
        <v>291.33</v>
      </c>
      <c r="C103" s="52" t="s">
        <v>116</v>
      </c>
      <c r="D103" s="53">
        <v>3</v>
      </c>
      <c r="E103" s="53">
        <v>2</v>
      </c>
      <c r="F103" s="54">
        <v>11.51</v>
      </c>
      <c r="G103" s="66">
        <v>9.743</v>
      </c>
      <c r="H103" s="54">
        <v>17.129575</v>
      </c>
      <c r="I103" s="56"/>
      <c r="J103" s="55">
        <v>0.38243870260474344</v>
      </c>
      <c r="K103" s="55">
        <v>0.3380312499999993</v>
      </c>
      <c r="L103" s="57">
        <v>0.022326222489743235</v>
      </c>
      <c r="M103" s="58"/>
      <c r="N103" s="66">
        <v>2.19195</v>
      </c>
      <c r="O103" s="59">
        <v>0.10431605008512045</v>
      </c>
      <c r="P103" t="s">
        <v>134</v>
      </c>
    </row>
    <row r="104" spans="1:16" ht="12.75">
      <c r="A104">
        <v>240111</v>
      </c>
      <c r="B104" s="51">
        <v>291.34</v>
      </c>
      <c r="C104" s="52" t="s">
        <v>117</v>
      </c>
      <c r="D104" s="53">
        <v>3</v>
      </c>
      <c r="E104" s="53">
        <v>2</v>
      </c>
      <c r="F104" s="54">
        <v>11.39</v>
      </c>
      <c r="G104" s="66">
        <v>9.711</v>
      </c>
      <c r="H104" s="54">
        <v>17</v>
      </c>
      <c r="I104" s="56"/>
      <c r="J104" s="55">
        <v>0.07071067811865576</v>
      </c>
      <c r="K104" s="55">
        <v>0.06250000000000089</v>
      </c>
      <c r="L104" s="57">
        <v>0.004159451654038575</v>
      </c>
      <c r="M104" s="58"/>
      <c r="N104" s="55">
        <v>0.2</v>
      </c>
      <c r="O104" s="59">
        <v>0.10443532750239419</v>
      </c>
      <c r="P104" t="s">
        <v>134</v>
      </c>
    </row>
    <row r="105" spans="1:16" ht="12.75">
      <c r="A105">
        <v>240111</v>
      </c>
      <c r="B105" s="51">
        <v>291.99</v>
      </c>
      <c r="C105" s="52" t="s">
        <v>118</v>
      </c>
      <c r="D105" s="53">
        <v>2</v>
      </c>
      <c r="E105" s="53">
        <v>2</v>
      </c>
      <c r="F105" s="54">
        <v>28.55</v>
      </c>
      <c r="G105" s="54">
        <v>17.89</v>
      </c>
      <c r="H105" s="61"/>
      <c r="I105" s="62"/>
      <c r="J105" s="61"/>
      <c r="K105" s="61"/>
      <c r="L105" s="61"/>
      <c r="M105" s="61"/>
      <c r="N105" s="61"/>
      <c r="O105" s="63"/>
      <c r="P105" t="s">
        <v>134</v>
      </c>
    </row>
    <row r="106" spans="1:16" ht="12.75">
      <c r="A106">
        <v>240111</v>
      </c>
      <c r="B106" s="51">
        <v>301.3</v>
      </c>
      <c r="C106" s="52" t="s">
        <v>119</v>
      </c>
      <c r="D106" s="53">
        <v>1</v>
      </c>
      <c r="E106" s="53"/>
      <c r="F106" s="55">
        <v>0.23085</v>
      </c>
      <c r="G106" s="55"/>
      <c r="H106" s="55"/>
      <c r="I106" s="56"/>
      <c r="J106" s="55"/>
      <c r="K106" s="55"/>
      <c r="L106" s="57"/>
      <c r="M106" s="58"/>
      <c r="N106" s="55"/>
      <c r="O106" s="59"/>
      <c r="P106" t="s">
        <v>134</v>
      </c>
    </row>
    <row r="107" spans="1:16" ht="12.75">
      <c r="A107">
        <v>240111</v>
      </c>
      <c r="B107" s="51">
        <v>301.32</v>
      </c>
      <c r="C107" s="52" t="s">
        <v>120</v>
      </c>
      <c r="D107" s="53">
        <v>2</v>
      </c>
      <c r="E107" s="53">
        <v>0</v>
      </c>
      <c r="F107" s="66">
        <v>5.15</v>
      </c>
      <c r="G107" s="66">
        <v>6.859</v>
      </c>
      <c r="H107" s="61"/>
      <c r="I107" s="62"/>
      <c r="J107" s="61"/>
      <c r="K107" s="61"/>
      <c r="L107" s="61"/>
      <c r="M107" s="61"/>
      <c r="N107" s="61"/>
      <c r="O107" s="63"/>
      <c r="P107" t="s">
        <v>134</v>
      </c>
    </row>
    <row r="108" spans="1:16" ht="12.75">
      <c r="A108">
        <v>240111</v>
      </c>
      <c r="B108" s="51">
        <v>301.33</v>
      </c>
      <c r="C108" s="52" t="s">
        <v>121</v>
      </c>
      <c r="D108" s="53">
        <v>2</v>
      </c>
      <c r="E108" s="53">
        <v>0</v>
      </c>
      <c r="F108" s="55">
        <v>0.14</v>
      </c>
      <c r="G108" s="55">
        <v>0.1838</v>
      </c>
      <c r="H108" s="61"/>
      <c r="I108" s="62"/>
      <c r="J108" s="61"/>
      <c r="K108" s="61"/>
      <c r="L108" s="61"/>
      <c r="M108" s="61"/>
      <c r="N108" s="61"/>
      <c r="O108" s="63"/>
      <c r="P108" t="s">
        <v>134</v>
      </c>
    </row>
    <row r="109" spans="1:16" ht="12.75">
      <c r="A109">
        <v>240111</v>
      </c>
      <c r="B109" s="51">
        <v>301.34</v>
      </c>
      <c r="C109" s="52" t="s">
        <v>122</v>
      </c>
      <c r="D109" s="53">
        <v>2</v>
      </c>
      <c r="E109" s="53">
        <v>0</v>
      </c>
      <c r="F109" s="55">
        <v>0.813</v>
      </c>
      <c r="G109" s="55">
        <v>0.8301</v>
      </c>
      <c r="H109" s="61"/>
      <c r="I109" s="62"/>
      <c r="J109" s="61"/>
      <c r="K109" s="61"/>
      <c r="L109" s="61"/>
      <c r="M109" s="61"/>
      <c r="N109" s="61"/>
      <c r="O109" s="63"/>
      <c r="P109" t="s">
        <v>134</v>
      </c>
    </row>
    <row r="110" spans="1:16" ht="12.75">
      <c r="A110">
        <v>240111</v>
      </c>
      <c r="B110" s="51">
        <v>301.99</v>
      </c>
      <c r="C110" s="52" t="s">
        <v>123</v>
      </c>
      <c r="D110" s="53">
        <v>2</v>
      </c>
      <c r="E110" s="53">
        <v>0</v>
      </c>
      <c r="F110" s="55">
        <v>0.15</v>
      </c>
      <c r="G110" s="55">
        <v>0.2121</v>
      </c>
      <c r="H110" s="61"/>
      <c r="I110" s="62"/>
      <c r="J110" s="61"/>
      <c r="K110" s="61"/>
      <c r="L110" s="61"/>
      <c r="M110" s="61"/>
      <c r="N110" s="61"/>
      <c r="O110" s="63"/>
      <c r="P110" t="s">
        <v>134</v>
      </c>
    </row>
    <row r="111" spans="1:16" ht="12.75">
      <c r="A111">
        <v>240111</v>
      </c>
      <c r="B111" s="51">
        <v>311.33</v>
      </c>
      <c r="C111" s="52" t="s">
        <v>124</v>
      </c>
      <c r="D111" s="53">
        <v>1</v>
      </c>
      <c r="E111" s="53"/>
      <c r="F111" s="55">
        <v>0.16795</v>
      </c>
      <c r="G111" s="55"/>
      <c r="H111" s="55"/>
      <c r="I111" s="56"/>
      <c r="J111" s="55"/>
      <c r="K111" s="55"/>
      <c r="L111" s="57"/>
      <c r="M111" s="58"/>
      <c r="N111" s="55"/>
      <c r="O111" s="59"/>
      <c r="P111" t="s">
        <v>134</v>
      </c>
    </row>
    <row r="112" spans="1:16" ht="12.75">
      <c r="A112">
        <v>240111</v>
      </c>
      <c r="B112" s="51">
        <v>311.99</v>
      </c>
      <c r="C112" s="52" t="s">
        <v>125</v>
      </c>
      <c r="D112" s="53">
        <v>1</v>
      </c>
      <c r="E112" s="53"/>
      <c r="F112" s="55">
        <v>0.18</v>
      </c>
      <c r="G112" s="55"/>
      <c r="H112" s="55"/>
      <c r="I112" s="56"/>
      <c r="J112" s="55"/>
      <c r="K112" s="55"/>
      <c r="L112" s="57"/>
      <c r="M112" s="58"/>
      <c r="N112" s="55"/>
      <c r="O112" s="59"/>
      <c r="P112" t="s">
        <v>134</v>
      </c>
    </row>
    <row r="113" spans="1:16" ht="12.75">
      <c r="A113">
        <v>240111</v>
      </c>
      <c r="B113" s="60">
        <v>321</v>
      </c>
      <c r="C113" s="52" t="s">
        <v>126</v>
      </c>
      <c r="D113" s="53">
        <v>4</v>
      </c>
      <c r="E113" s="53">
        <v>4</v>
      </c>
      <c r="F113" s="55">
        <v>0.9676</v>
      </c>
      <c r="G113" s="55">
        <v>0.06009</v>
      </c>
      <c r="H113" s="55">
        <v>0.9675625000000001</v>
      </c>
      <c r="I113" s="56">
        <v>0.10175625000000002</v>
      </c>
      <c r="J113" s="55">
        <v>0.060086872873088205</v>
      </c>
      <c r="K113" s="55">
        <v>0.03755429554568013</v>
      </c>
      <c r="L113" s="57">
        <v>0.06210128324846013</v>
      </c>
      <c r="M113" s="58">
        <v>1.3758605863944033</v>
      </c>
      <c r="N113" s="55">
        <v>0.024175000000000002</v>
      </c>
      <c r="O113" s="59">
        <v>0.0401962280924088</v>
      </c>
      <c r="P113" t="s">
        <v>134</v>
      </c>
    </row>
    <row r="114" spans="1:16" ht="12.75">
      <c r="A114">
        <v>240111</v>
      </c>
      <c r="B114" s="60">
        <v>321.03</v>
      </c>
      <c r="C114" s="52" t="s">
        <v>127</v>
      </c>
      <c r="D114" s="53">
        <v>1</v>
      </c>
      <c r="E114" s="53"/>
      <c r="F114" s="55">
        <v>0.965</v>
      </c>
      <c r="G114" s="55"/>
      <c r="H114" s="55"/>
      <c r="I114" s="56"/>
      <c r="J114" s="55"/>
      <c r="K114" s="55"/>
      <c r="L114" s="57"/>
      <c r="M114" s="58"/>
      <c r="N114" s="55"/>
      <c r="O114" s="59"/>
      <c r="P114" t="s">
        <v>134</v>
      </c>
    </row>
    <row r="115" spans="1:16" ht="12.75">
      <c r="A115">
        <v>240111</v>
      </c>
      <c r="B115" s="60">
        <v>321.3</v>
      </c>
      <c r="C115" s="52" t="s">
        <v>128</v>
      </c>
      <c r="D115" s="53">
        <v>13</v>
      </c>
      <c r="E115" s="53">
        <v>12</v>
      </c>
      <c r="F115" s="55">
        <v>0.977</v>
      </c>
      <c r="G115" s="55">
        <v>0.07926</v>
      </c>
      <c r="H115" s="55">
        <v>0.9703089770743345</v>
      </c>
      <c r="I115" s="56">
        <v>0.10203089770743345</v>
      </c>
      <c r="J115" s="55">
        <v>0.0878992793562625</v>
      </c>
      <c r="K115" s="55">
        <v>0.03171792037369517</v>
      </c>
      <c r="L115" s="57">
        <v>0.09058895819071518</v>
      </c>
      <c r="M115" s="65">
        <v>2.0072872580946677</v>
      </c>
      <c r="N115" s="55">
        <v>0.0289</v>
      </c>
      <c r="O115" s="59">
        <v>0.0401790841592451</v>
      </c>
      <c r="P115" t="s">
        <v>134</v>
      </c>
    </row>
    <row r="116" spans="1:16" ht="12.75">
      <c r="A116">
        <v>240111</v>
      </c>
      <c r="B116" s="60">
        <v>321.32</v>
      </c>
      <c r="C116" s="52" t="s">
        <v>129</v>
      </c>
      <c r="D116" s="53">
        <v>4</v>
      </c>
      <c r="E116" s="53">
        <v>4</v>
      </c>
      <c r="F116" s="66">
        <v>1.005</v>
      </c>
      <c r="G116" s="55">
        <v>0.0639</v>
      </c>
      <c r="H116" s="66">
        <v>1.005</v>
      </c>
      <c r="I116" s="56">
        <v>0.1055</v>
      </c>
      <c r="J116" s="55">
        <v>0.06390096504226939</v>
      </c>
      <c r="K116" s="55">
        <v>0.03993810315141837</v>
      </c>
      <c r="L116" s="57">
        <v>0.06358304979330288</v>
      </c>
      <c r="M116" s="58">
        <v>1.411272498089931</v>
      </c>
      <c r="N116" s="55">
        <v>0.04</v>
      </c>
      <c r="O116" s="59">
        <v>0.0399672257316012</v>
      </c>
      <c r="P116" t="s">
        <v>134</v>
      </c>
    </row>
    <row r="117" spans="1:16" ht="12.75">
      <c r="A117">
        <v>240111</v>
      </c>
      <c r="B117" s="60">
        <v>321.33</v>
      </c>
      <c r="C117" s="52" t="s">
        <v>130</v>
      </c>
      <c r="D117" s="53">
        <v>14</v>
      </c>
      <c r="E117" s="53">
        <v>13</v>
      </c>
      <c r="F117" s="55">
        <v>0.9617</v>
      </c>
      <c r="G117" s="55">
        <v>0.08544</v>
      </c>
      <c r="H117" s="55">
        <v>0.9719998547960306</v>
      </c>
      <c r="I117" s="56">
        <v>0.10219998547960307</v>
      </c>
      <c r="J117" s="55">
        <v>0.07886564976929576</v>
      </c>
      <c r="K117" s="55">
        <v>0.027341744626536598</v>
      </c>
      <c r="L117" s="57">
        <v>0.08113751188352321</v>
      </c>
      <c r="M117" s="65">
        <v>1.7980136014709422</v>
      </c>
      <c r="N117" s="55">
        <v>0.018710669957032983</v>
      </c>
      <c r="O117" s="59">
        <v>0.04016855718266884</v>
      </c>
      <c r="P117" t="s">
        <v>134</v>
      </c>
    </row>
    <row r="118" spans="1:16" ht="12.75">
      <c r="A118">
        <v>240111</v>
      </c>
      <c r="B118" s="60">
        <v>321.99</v>
      </c>
      <c r="C118" s="52" t="s">
        <v>131</v>
      </c>
      <c r="D118" s="53">
        <v>13</v>
      </c>
      <c r="E118" s="53">
        <v>13</v>
      </c>
      <c r="F118" s="55">
        <v>0.9946</v>
      </c>
      <c r="G118" s="55">
        <v>0.08833</v>
      </c>
      <c r="H118" s="55">
        <v>0.9910444977176648</v>
      </c>
      <c r="I118" s="56">
        <v>0.10410444977176649</v>
      </c>
      <c r="J118" s="55">
        <v>0.08143064086113566</v>
      </c>
      <c r="K118" s="55">
        <v>0.02823099529026132</v>
      </c>
      <c r="L118" s="57">
        <v>0.08216648298705771</v>
      </c>
      <c r="M118" s="65">
        <v>1.8225291389792493</v>
      </c>
      <c r="N118" s="55">
        <v>0.04696225178811345</v>
      </c>
      <c r="O118" s="59">
        <v>0.04005142530580368</v>
      </c>
      <c r="P118" t="s">
        <v>134</v>
      </c>
    </row>
    <row r="119" spans="1:16" ht="12.75">
      <c r="A119">
        <v>240111</v>
      </c>
      <c r="B119" s="51">
        <v>325.3</v>
      </c>
      <c r="C119" s="52" t="s">
        <v>132</v>
      </c>
      <c r="D119" s="53">
        <v>1</v>
      </c>
      <c r="E119" s="53"/>
      <c r="F119" s="55">
        <v>0.7304999999999999</v>
      </c>
      <c r="G119" s="55"/>
      <c r="H119" s="55"/>
      <c r="I119" s="56"/>
      <c r="J119" s="55"/>
      <c r="K119" s="55"/>
      <c r="L119" s="57"/>
      <c r="M119" s="58"/>
      <c r="N119" s="55"/>
      <c r="O119" s="59"/>
      <c r="P119" t="s">
        <v>134</v>
      </c>
    </row>
    <row r="120" spans="1:16" ht="13.5" thickBot="1">
      <c r="A120">
        <v>240111</v>
      </c>
      <c r="B120" s="68">
        <v>325.99</v>
      </c>
      <c r="C120" s="69" t="s">
        <v>133</v>
      </c>
      <c r="D120" s="70">
        <v>2</v>
      </c>
      <c r="E120" s="70">
        <v>2</v>
      </c>
      <c r="F120" s="71">
        <v>0.8528</v>
      </c>
      <c r="G120" s="71">
        <v>0.1729</v>
      </c>
      <c r="H120" s="72"/>
      <c r="I120" s="73"/>
      <c r="J120" s="72"/>
      <c r="K120" s="72"/>
      <c r="L120" s="72"/>
      <c r="M120" s="72"/>
      <c r="N120" s="72"/>
      <c r="O120" s="74"/>
      <c r="P120" t="s">
        <v>134</v>
      </c>
    </row>
    <row r="121" spans="1:16" ht="12.75">
      <c r="A121">
        <v>240213</v>
      </c>
      <c r="B121" s="42">
        <v>1.1</v>
      </c>
      <c r="C121" s="43" t="s">
        <v>24</v>
      </c>
      <c r="D121" s="44">
        <v>1</v>
      </c>
      <c r="E121" s="44"/>
      <c r="F121" s="46">
        <v>0.575</v>
      </c>
      <c r="G121" s="46"/>
      <c r="H121" s="46"/>
      <c r="I121" s="47"/>
      <c r="J121" s="46"/>
      <c r="K121" s="46"/>
      <c r="L121" s="48"/>
      <c r="M121" s="49"/>
      <c r="N121" s="46"/>
      <c r="O121" s="50"/>
      <c r="P121" t="s">
        <v>155</v>
      </c>
    </row>
    <row r="122" spans="1:16" ht="12.75">
      <c r="A122">
        <v>240213</v>
      </c>
      <c r="B122" s="51">
        <v>1.99</v>
      </c>
      <c r="C122" s="52" t="s">
        <v>25</v>
      </c>
      <c r="D122" s="53">
        <v>2</v>
      </c>
      <c r="E122" s="53">
        <v>2</v>
      </c>
      <c r="F122" s="54">
        <v>23.46</v>
      </c>
      <c r="G122" s="54">
        <v>32.19</v>
      </c>
      <c r="H122" s="61"/>
      <c r="I122" s="62"/>
      <c r="J122" s="61"/>
      <c r="K122" s="61"/>
      <c r="L122" s="61"/>
      <c r="M122" s="61"/>
      <c r="N122" s="61"/>
      <c r="O122" s="63"/>
      <c r="P122" t="s">
        <v>155</v>
      </c>
    </row>
    <row r="123" spans="1:16" ht="12.75">
      <c r="A123">
        <v>240213</v>
      </c>
      <c r="B123" s="51">
        <v>2.99</v>
      </c>
      <c r="C123" s="52" t="s">
        <v>135</v>
      </c>
      <c r="D123" s="53">
        <v>1</v>
      </c>
      <c r="E123" s="53"/>
      <c r="F123" s="55">
        <v>0.1</v>
      </c>
      <c r="G123" s="55"/>
      <c r="H123" s="55"/>
      <c r="I123" s="56"/>
      <c r="J123" s="55"/>
      <c r="K123" s="55"/>
      <c r="L123" s="57"/>
      <c r="M123" s="58"/>
      <c r="N123" s="55"/>
      <c r="O123" s="59"/>
      <c r="P123" t="s">
        <v>155</v>
      </c>
    </row>
    <row r="124" spans="1:16" ht="12.75">
      <c r="A124">
        <v>240213</v>
      </c>
      <c r="B124" s="51">
        <v>3.1</v>
      </c>
      <c r="C124" s="52" t="s">
        <v>136</v>
      </c>
      <c r="D124" s="53">
        <v>1</v>
      </c>
      <c r="E124" s="53"/>
      <c r="F124" s="55">
        <v>0.885</v>
      </c>
      <c r="G124" s="55"/>
      <c r="H124" s="55"/>
      <c r="I124" s="56"/>
      <c r="J124" s="55"/>
      <c r="K124" s="55"/>
      <c r="L124" s="57"/>
      <c r="M124" s="58"/>
      <c r="N124" s="55"/>
      <c r="O124" s="59"/>
      <c r="P124" t="s">
        <v>155</v>
      </c>
    </row>
    <row r="125" spans="1:16" ht="12.75">
      <c r="A125">
        <v>240213</v>
      </c>
      <c r="B125" s="51">
        <v>5</v>
      </c>
      <c r="C125" s="52" t="s">
        <v>137</v>
      </c>
      <c r="D125" s="53">
        <v>1</v>
      </c>
      <c r="E125" s="53"/>
      <c r="F125" s="54">
        <v>17.845</v>
      </c>
      <c r="G125" s="55"/>
      <c r="H125" s="55"/>
      <c r="I125" s="56"/>
      <c r="J125" s="55"/>
      <c r="K125" s="55"/>
      <c r="L125" s="57"/>
      <c r="M125" s="58"/>
      <c r="N125" s="55"/>
      <c r="O125" s="59"/>
      <c r="P125" t="s">
        <v>155</v>
      </c>
    </row>
    <row r="126" spans="1:16" ht="12.75">
      <c r="A126">
        <v>240213</v>
      </c>
      <c r="B126" s="51">
        <v>5.1</v>
      </c>
      <c r="C126" s="52" t="s">
        <v>138</v>
      </c>
      <c r="D126" s="53">
        <v>1</v>
      </c>
      <c r="E126" s="53"/>
      <c r="F126" s="54">
        <v>46.64</v>
      </c>
      <c r="G126" s="55"/>
      <c r="H126" s="55"/>
      <c r="I126" s="56"/>
      <c r="J126" s="55"/>
      <c r="K126" s="55"/>
      <c r="L126" s="57"/>
      <c r="M126" s="58"/>
      <c r="N126" s="55"/>
      <c r="O126" s="59"/>
      <c r="P126" t="s">
        <v>155</v>
      </c>
    </row>
    <row r="127" spans="1:16" ht="12.75">
      <c r="A127">
        <v>240213</v>
      </c>
      <c r="B127" s="51">
        <v>5.99</v>
      </c>
      <c r="C127" s="52" t="s">
        <v>26</v>
      </c>
      <c r="D127" s="53">
        <v>7</v>
      </c>
      <c r="E127" s="53">
        <v>7</v>
      </c>
      <c r="F127" s="54">
        <v>45.6</v>
      </c>
      <c r="G127" s="66">
        <v>1.21</v>
      </c>
      <c r="H127" s="54">
        <v>45.945417420914474</v>
      </c>
      <c r="I127" s="56"/>
      <c r="J127" s="55">
        <v>0.41499723408871664</v>
      </c>
      <c r="K127" s="55">
        <v>0.19606776360328587</v>
      </c>
      <c r="L127" s="57">
        <v>0.009032396643322449</v>
      </c>
      <c r="M127" s="58"/>
      <c r="N127" s="55">
        <v>0.12667142857142857</v>
      </c>
      <c r="O127" s="59">
        <v>0.014752950975591468</v>
      </c>
      <c r="P127" t="s">
        <v>155</v>
      </c>
    </row>
    <row r="128" spans="1:16" ht="12.75">
      <c r="A128">
        <v>240213</v>
      </c>
      <c r="B128" s="51">
        <v>7.99</v>
      </c>
      <c r="C128" s="52" t="s">
        <v>139</v>
      </c>
      <c r="D128" s="53">
        <v>3</v>
      </c>
      <c r="E128" s="53">
        <v>3</v>
      </c>
      <c r="F128" s="54">
        <v>46.02</v>
      </c>
      <c r="G128" s="55">
        <v>0.6028</v>
      </c>
      <c r="H128" s="54">
        <v>46.01666666666667</v>
      </c>
      <c r="I128" s="56"/>
      <c r="J128" s="55">
        <v>0.6027713773341685</v>
      </c>
      <c r="K128" s="55">
        <v>0.43501277120460463</v>
      </c>
      <c r="L128" s="57">
        <v>0.01309897958712427</v>
      </c>
      <c r="M128" s="58"/>
      <c r="N128" s="55">
        <v>0.2933333333333333</v>
      </c>
      <c r="O128" s="59">
        <v>0.014741525291169073</v>
      </c>
      <c r="P128" t="s">
        <v>155</v>
      </c>
    </row>
    <row r="129" spans="1:16" ht="12.75">
      <c r="A129">
        <v>240213</v>
      </c>
      <c r="B129" s="51">
        <v>8</v>
      </c>
      <c r="C129" s="52" t="s">
        <v>140</v>
      </c>
      <c r="D129" s="53">
        <v>2</v>
      </c>
      <c r="E129" s="53">
        <v>2</v>
      </c>
      <c r="F129" s="66">
        <v>1.023</v>
      </c>
      <c r="G129" s="55">
        <v>0.3642</v>
      </c>
      <c r="H129" s="61"/>
      <c r="I129" s="62"/>
      <c r="J129" s="61"/>
      <c r="K129" s="61"/>
      <c r="L129" s="61"/>
      <c r="M129" s="61"/>
      <c r="N129" s="61"/>
      <c r="O129" s="63"/>
      <c r="P129" t="s">
        <v>155</v>
      </c>
    </row>
    <row r="130" spans="1:16" ht="12.75">
      <c r="A130">
        <v>240213</v>
      </c>
      <c r="B130" s="51">
        <v>8.1</v>
      </c>
      <c r="C130" s="52" t="s">
        <v>141</v>
      </c>
      <c r="D130" s="53">
        <v>6</v>
      </c>
      <c r="E130" s="53">
        <v>6</v>
      </c>
      <c r="F130" s="66">
        <v>1.004</v>
      </c>
      <c r="G130" s="55">
        <v>0.06352</v>
      </c>
      <c r="H130" s="66">
        <v>1.0041666666666667</v>
      </c>
      <c r="I130" s="56"/>
      <c r="J130" s="55">
        <v>0.07202611213997323</v>
      </c>
      <c r="K130" s="55">
        <v>0.03675567143737821</v>
      </c>
      <c r="L130" s="57">
        <v>0.07172724860412272</v>
      </c>
      <c r="M130" s="58"/>
      <c r="N130" s="55">
        <v>0.014000000000000002</v>
      </c>
      <c r="O130" s="59">
        <v>0.039972215730196915</v>
      </c>
      <c r="P130" t="s">
        <v>155</v>
      </c>
    </row>
    <row r="131" spans="1:16" ht="12.75">
      <c r="A131">
        <v>240213</v>
      </c>
      <c r="B131" s="51">
        <v>8.99</v>
      </c>
      <c r="C131" s="52" t="s">
        <v>142</v>
      </c>
      <c r="D131" s="53">
        <v>2</v>
      </c>
      <c r="E131" s="53">
        <v>2</v>
      </c>
      <c r="F131" s="66">
        <v>1</v>
      </c>
      <c r="G131" s="55">
        <v>0.198</v>
      </c>
      <c r="H131" s="61"/>
      <c r="I131" s="62"/>
      <c r="J131" s="61"/>
      <c r="K131" s="61"/>
      <c r="L131" s="61"/>
      <c r="M131" s="61"/>
      <c r="N131" s="61"/>
      <c r="O131" s="63"/>
      <c r="P131" t="s">
        <v>155</v>
      </c>
    </row>
    <row r="132" spans="1:16" ht="12.75">
      <c r="A132">
        <v>240213</v>
      </c>
      <c r="B132" s="60">
        <v>10.12</v>
      </c>
      <c r="C132" s="52" t="s">
        <v>143</v>
      </c>
      <c r="D132" s="53">
        <v>4</v>
      </c>
      <c r="E132" s="53">
        <v>4</v>
      </c>
      <c r="F132" s="54">
        <v>45.68</v>
      </c>
      <c r="G132" s="55">
        <v>0.4635</v>
      </c>
      <c r="H132" s="54">
        <v>45.677237500000004</v>
      </c>
      <c r="I132" s="56">
        <v>0.88</v>
      </c>
      <c r="J132" s="55">
        <v>0.463508387869085</v>
      </c>
      <c r="K132" s="55">
        <v>0.2896927424181781</v>
      </c>
      <c r="L132" s="57">
        <v>0.010147469795411444</v>
      </c>
      <c r="M132" s="58">
        <v>1.2272437996988272</v>
      </c>
      <c r="N132" s="55">
        <v>0.3161</v>
      </c>
      <c r="O132" s="59">
        <v>0.014796196311378771</v>
      </c>
      <c r="P132" t="s">
        <v>155</v>
      </c>
    </row>
    <row r="133" spans="1:16" ht="12.75">
      <c r="A133">
        <v>240213</v>
      </c>
      <c r="B133" s="60">
        <v>10.6</v>
      </c>
      <c r="C133" s="52" t="s">
        <v>144</v>
      </c>
      <c r="D133" s="53">
        <v>48</v>
      </c>
      <c r="E133" s="53">
        <v>47</v>
      </c>
      <c r="F133" s="54">
        <v>46.29</v>
      </c>
      <c r="G133" s="55">
        <v>0.58</v>
      </c>
      <c r="H133" s="54">
        <v>46.32758928612591</v>
      </c>
      <c r="I133" s="56">
        <v>0.88</v>
      </c>
      <c r="J133" s="55">
        <v>0.46083990163587324</v>
      </c>
      <c r="K133" s="55">
        <v>0.08402551041750903</v>
      </c>
      <c r="L133" s="57">
        <v>0.00994741813111965</v>
      </c>
      <c r="M133" s="65">
        <v>1.2201783759222553</v>
      </c>
      <c r="N133" s="55">
        <v>0.1785972954762986</v>
      </c>
      <c r="O133" s="59">
        <v>0.01469197393293194</v>
      </c>
      <c r="P133" t="s">
        <v>155</v>
      </c>
    </row>
    <row r="134" spans="1:16" ht="12.75">
      <c r="A134">
        <v>240213</v>
      </c>
      <c r="B134" s="60">
        <v>10.99</v>
      </c>
      <c r="C134" s="52" t="s">
        <v>145</v>
      </c>
      <c r="D134" s="53">
        <v>12</v>
      </c>
      <c r="E134" s="53">
        <v>12</v>
      </c>
      <c r="F134" s="54">
        <v>45.93</v>
      </c>
      <c r="G134" s="55">
        <v>0.2999</v>
      </c>
      <c r="H134" s="54">
        <v>45.95669820914239</v>
      </c>
      <c r="I134" s="56">
        <v>0.88</v>
      </c>
      <c r="J134" s="55">
        <v>0.27688953933292737</v>
      </c>
      <c r="K134" s="55">
        <v>0.09991390629353569</v>
      </c>
      <c r="L134" s="57">
        <v>0.006025009413705974</v>
      </c>
      <c r="M134" s="64">
        <v>0.7331279848246828</v>
      </c>
      <c r="N134" s="55">
        <v>0.14226688843777738</v>
      </c>
      <c r="O134" s="59">
        <v>0.014751140193525638</v>
      </c>
      <c r="P134" t="s">
        <v>155</v>
      </c>
    </row>
    <row r="135" spans="1:16" ht="12.75">
      <c r="A135">
        <v>240213</v>
      </c>
      <c r="B135" s="51">
        <v>20.5</v>
      </c>
      <c r="C135" s="52" t="s">
        <v>32</v>
      </c>
      <c r="D135" s="53">
        <v>3</v>
      </c>
      <c r="E135" s="53">
        <v>3</v>
      </c>
      <c r="F135" s="55">
        <v>0.04812</v>
      </c>
      <c r="G135" s="55">
        <v>0.02595</v>
      </c>
      <c r="H135" s="55">
        <v>0.04811666666666666</v>
      </c>
      <c r="I135" s="56"/>
      <c r="J135" s="55">
        <v>0.025947848337257818</v>
      </c>
      <c r="K135" s="55">
        <v>0.018726246528009232</v>
      </c>
      <c r="L135" s="57">
        <v>0.5392694493368442</v>
      </c>
      <c r="M135" s="58"/>
      <c r="N135" s="55">
        <v>0.0463</v>
      </c>
      <c r="O135" s="59">
        <v>0.06314580699882699</v>
      </c>
      <c r="P135" t="s">
        <v>155</v>
      </c>
    </row>
    <row r="136" spans="1:16" ht="12.75">
      <c r="A136">
        <v>240213</v>
      </c>
      <c r="B136" s="51">
        <v>41.21</v>
      </c>
      <c r="C136" s="52" t="s">
        <v>146</v>
      </c>
      <c r="D136" s="53">
        <v>1</v>
      </c>
      <c r="E136" s="53"/>
      <c r="F136" s="55">
        <v>0.04</v>
      </c>
      <c r="G136" s="55"/>
      <c r="H136" s="55"/>
      <c r="I136" s="56"/>
      <c r="J136" s="55"/>
      <c r="K136" s="55"/>
      <c r="L136" s="57"/>
      <c r="M136" s="58"/>
      <c r="N136" s="55"/>
      <c r="O136" s="59"/>
      <c r="P136" t="s">
        <v>155</v>
      </c>
    </row>
    <row r="137" spans="1:16" ht="12.75">
      <c r="A137">
        <v>240213</v>
      </c>
      <c r="B137" s="51">
        <v>50.5</v>
      </c>
      <c r="C137" s="52" t="s">
        <v>47</v>
      </c>
      <c r="D137" s="53">
        <v>1</v>
      </c>
      <c r="E137" s="53"/>
      <c r="F137" s="55">
        <v>0.028999999999999998</v>
      </c>
      <c r="G137" s="55"/>
      <c r="H137" s="55"/>
      <c r="I137" s="56"/>
      <c r="J137" s="55"/>
      <c r="K137" s="55"/>
      <c r="L137" s="57"/>
      <c r="M137" s="58"/>
      <c r="N137" s="55"/>
      <c r="O137" s="59"/>
      <c r="P137" t="s">
        <v>155</v>
      </c>
    </row>
    <row r="138" spans="1:16" ht="12.75">
      <c r="A138">
        <v>240213</v>
      </c>
      <c r="B138" s="51">
        <v>50.52</v>
      </c>
      <c r="C138" s="52" t="s">
        <v>49</v>
      </c>
      <c r="D138" s="53">
        <v>1</v>
      </c>
      <c r="E138" s="53"/>
      <c r="F138" s="55">
        <v>0.015</v>
      </c>
      <c r="G138" s="55"/>
      <c r="H138" s="55"/>
      <c r="I138" s="56"/>
      <c r="J138" s="55"/>
      <c r="K138" s="55"/>
      <c r="L138" s="57"/>
      <c r="M138" s="58"/>
      <c r="N138" s="55"/>
      <c r="O138" s="59"/>
      <c r="P138" t="s">
        <v>155</v>
      </c>
    </row>
    <row r="139" spans="1:16" ht="12.75">
      <c r="A139">
        <v>240213</v>
      </c>
      <c r="B139" s="51">
        <v>50.99</v>
      </c>
      <c r="C139" s="52" t="s">
        <v>50</v>
      </c>
      <c r="D139" s="53">
        <v>2</v>
      </c>
      <c r="E139" s="53">
        <v>2</v>
      </c>
      <c r="F139" s="55">
        <v>0.03025</v>
      </c>
      <c r="G139" s="55">
        <v>0.02157</v>
      </c>
      <c r="H139" s="61"/>
      <c r="I139" s="62"/>
      <c r="J139" s="61"/>
      <c r="K139" s="61"/>
      <c r="L139" s="61"/>
      <c r="M139" s="61"/>
      <c r="N139" s="61"/>
      <c r="O139" s="63"/>
      <c r="P139" t="s">
        <v>155</v>
      </c>
    </row>
    <row r="140" spans="1:16" ht="12.75">
      <c r="A140">
        <v>240213</v>
      </c>
      <c r="B140" s="51">
        <v>60</v>
      </c>
      <c r="C140" s="52" t="s">
        <v>147</v>
      </c>
      <c r="D140" s="53">
        <v>4</v>
      </c>
      <c r="E140" s="53">
        <v>4</v>
      </c>
      <c r="F140" s="55">
        <v>0.06088</v>
      </c>
      <c r="G140" s="55">
        <v>0.01189</v>
      </c>
      <c r="H140" s="55">
        <v>0.060875</v>
      </c>
      <c r="I140" s="56"/>
      <c r="J140" s="55">
        <v>0.011890997995682846</v>
      </c>
      <c r="K140" s="55">
        <v>0.007431873747301778</v>
      </c>
      <c r="L140" s="57">
        <v>0.1953346693335991</v>
      </c>
      <c r="M140" s="58"/>
      <c r="N140" s="55">
        <v>0.013666666666666666</v>
      </c>
      <c r="O140" s="59">
        <v>0.06094975020325224</v>
      </c>
      <c r="P140" t="s">
        <v>155</v>
      </c>
    </row>
    <row r="141" spans="1:16" ht="12.75">
      <c r="A141">
        <v>240213</v>
      </c>
      <c r="B141" s="51">
        <v>60.2</v>
      </c>
      <c r="C141" s="52" t="s">
        <v>148</v>
      </c>
      <c r="D141" s="53">
        <v>4</v>
      </c>
      <c r="E141" s="53">
        <v>4</v>
      </c>
      <c r="F141" s="55">
        <v>0.2063</v>
      </c>
      <c r="G141" s="55">
        <v>0.1006</v>
      </c>
      <c r="H141" s="55">
        <v>0.20625</v>
      </c>
      <c r="I141" s="56"/>
      <c r="J141" s="55">
        <v>0.10055554020871582</v>
      </c>
      <c r="K141" s="55">
        <v>0.06284721263044739</v>
      </c>
      <c r="L141" s="57">
        <v>0.48754201313316764</v>
      </c>
      <c r="M141" s="58"/>
      <c r="N141" s="55">
        <v>0.010666666666666666</v>
      </c>
      <c r="O141" s="59">
        <v>0.05072402467036048</v>
      </c>
      <c r="P141" t="s">
        <v>155</v>
      </c>
    </row>
    <row r="142" spans="1:16" ht="12.75">
      <c r="A142">
        <v>240213</v>
      </c>
      <c r="B142" s="51">
        <v>60.3</v>
      </c>
      <c r="C142" s="52" t="s">
        <v>149</v>
      </c>
      <c r="D142" s="53">
        <v>1</v>
      </c>
      <c r="E142" s="53"/>
      <c r="F142" s="55">
        <v>0.23</v>
      </c>
      <c r="G142" s="55"/>
      <c r="H142" s="55"/>
      <c r="I142" s="56"/>
      <c r="J142" s="55"/>
      <c r="K142" s="55"/>
      <c r="L142" s="57"/>
      <c r="M142" s="58"/>
      <c r="N142" s="55"/>
      <c r="O142" s="59"/>
      <c r="P142" t="s">
        <v>155</v>
      </c>
    </row>
    <row r="143" spans="1:16" ht="12.75">
      <c r="A143">
        <v>240213</v>
      </c>
      <c r="B143" s="51">
        <v>60.99</v>
      </c>
      <c r="C143" s="52" t="s">
        <v>150</v>
      </c>
      <c r="D143" s="53">
        <v>3</v>
      </c>
      <c r="E143" s="53">
        <v>3</v>
      </c>
      <c r="F143" s="55">
        <v>0.09333</v>
      </c>
      <c r="G143" s="55">
        <v>0.05033</v>
      </c>
      <c r="H143" s="55">
        <v>0.09333333333333334</v>
      </c>
      <c r="I143" s="56"/>
      <c r="J143" s="55">
        <v>0.05033222956847167</v>
      </c>
      <c r="K143" s="55">
        <v>0.036324157862838956</v>
      </c>
      <c r="L143" s="57">
        <v>0.539273888233625</v>
      </c>
      <c r="M143" s="58"/>
      <c r="N143" s="55">
        <v>0.03333333333333333</v>
      </c>
      <c r="O143" s="59">
        <v>0.057153056461372635</v>
      </c>
      <c r="P143" t="s">
        <v>155</v>
      </c>
    </row>
    <row r="144" spans="1:16" ht="12.75">
      <c r="A144">
        <v>240213</v>
      </c>
      <c r="B144" s="51">
        <v>101.3</v>
      </c>
      <c r="C144" s="52" t="s">
        <v>51</v>
      </c>
      <c r="D144" s="53">
        <v>1</v>
      </c>
      <c r="E144" s="53"/>
      <c r="F144" s="55">
        <v>0.07</v>
      </c>
      <c r="G144" s="55"/>
      <c r="H144" s="55"/>
      <c r="I144" s="56"/>
      <c r="J144" s="55"/>
      <c r="K144" s="55"/>
      <c r="L144" s="57"/>
      <c r="M144" s="58"/>
      <c r="N144" s="55"/>
      <c r="O144" s="59"/>
      <c r="P144" t="s">
        <v>155</v>
      </c>
    </row>
    <row r="145" spans="1:16" ht="12.75">
      <c r="A145">
        <v>240213</v>
      </c>
      <c r="B145" s="51">
        <v>121.3</v>
      </c>
      <c r="C145" s="52" t="s">
        <v>54</v>
      </c>
      <c r="D145" s="53">
        <v>1</v>
      </c>
      <c r="E145" s="53"/>
      <c r="F145" s="55">
        <v>0.015</v>
      </c>
      <c r="G145" s="55"/>
      <c r="H145" s="55"/>
      <c r="I145" s="56"/>
      <c r="J145" s="55"/>
      <c r="K145" s="55"/>
      <c r="L145" s="57"/>
      <c r="M145" s="58"/>
      <c r="N145" s="55"/>
      <c r="O145" s="59"/>
      <c r="P145" t="s">
        <v>155</v>
      </c>
    </row>
    <row r="146" spans="1:16" ht="12.75">
      <c r="A146">
        <v>240213</v>
      </c>
      <c r="B146" s="51">
        <v>121.99</v>
      </c>
      <c r="C146" s="52" t="s">
        <v>56</v>
      </c>
      <c r="D146" s="53">
        <v>1</v>
      </c>
      <c r="E146" s="53"/>
      <c r="F146" s="55">
        <v>0.0007</v>
      </c>
      <c r="G146" s="55"/>
      <c r="H146" s="55"/>
      <c r="I146" s="56"/>
      <c r="J146" s="55"/>
      <c r="K146" s="55"/>
      <c r="L146" s="57"/>
      <c r="M146" s="58"/>
      <c r="N146" s="55"/>
      <c r="O146" s="59"/>
      <c r="P146" t="s">
        <v>155</v>
      </c>
    </row>
    <row r="147" spans="1:16" ht="12.75">
      <c r="A147">
        <v>240213</v>
      </c>
      <c r="B147" s="51">
        <v>148.99</v>
      </c>
      <c r="C147" s="52" t="s">
        <v>151</v>
      </c>
      <c r="D147" s="53">
        <v>2</v>
      </c>
      <c r="E147" s="53">
        <v>1</v>
      </c>
      <c r="F147" s="55">
        <v>0.01025</v>
      </c>
      <c r="G147" s="55">
        <v>0.0003536</v>
      </c>
      <c r="H147" s="61"/>
      <c r="I147" s="62"/>
      <c r="J147" s="61"/>
      <c r="K147" s="61"/>
      <c r="L147" s="61"/>
      <c r="M147" s="61"/>
      <c r="N147" s="61"/>
      <c r="O147" s="63"/>
      <c r="P147" t="s">
        <v>155</v>
      </c>
    </row>
    <row r="148" spans="1:16" ht="12.75">
      <c r="A148">
        <v>240213</v>
      </c>
      <c r="B148" s="51">
        <v>149.04</v>
      </c>
      <c r="C148" s="52" t="s">
        <v>65</v>
      </c>
      <c r="D148" s="53">
        <v>1</v>
      </c>
      <c r="E148" s="53"/>
      <c r="F148" s="55">
        <v>0.00665</v>
      </c>
      <c r="G148" s="55"/>
      <c r="H148" s="55"/>
      <c r="I148" s="56"/>
      <c r="J148" s="55"/>
      <c r="K148" s="55"/>
      <c r="L148" s="57"/>
      <c r="M148" s="58"/>
      <c r="N148" s="55"/>
      <c r="O148" s="59"/>
      <c r="P148" t="s">
        <v>155</v>
      </c>
    </row>
    <row r="149" spans="1:16" ht="12.75">
      <c r="A149">
        <v>240213</v>
      </c>
      <c r="B149" s="51">
        <v>151.3</v>
      </c>
      <c r="C149" s="52" t="s">
        <v>67</v>
      </c>
      <c r="D149" s="53">
        <v>3</v>
      </c>
      <c r="E149" s="53">
        <v>2</v>
      </c>
      <c r="F149" s="66">
        <v>2.073</v>
      </c>
      <c r="G149" s="66">
        <v>3.574</v>
      </c>
      <c r="H149" s="55">
        <v>0.0094</v>
      </c>
      <c r="I149" s="56"/>
      <c r="J149" s="55">
        <v>0.003676955262170047</v>
      </c>
      <c r="K149" s="55">
        <v>0.0032499999999999994</v>
      </c>
      <c r="L149" s="57">
        <v>0.3911654534223454</v>
      </c>
      <c r="M149" s="58"/>
      <c r="N149" s="55">
        <v>0.0038</v>
      </c>
      <c r="O149" s="59">
        <v>0.22</v>
      </c>
      <c r="P149" t="s">
        <v>155</v>
      </c>
    </row>
    <row r="150" spans="1:16" ht="12.75">
      <c r="A150">
        <v>240213</v>
      </c>
      <c r="B150" s="51">
        <v>151.32</v>
      </c>
      <c r="C150" s="52" t="s">
        <v>68</v>
      </c>
      <c r="D150" s="53">
        <v>1</v>
      </c>
      <c r="E150" s="53"/>
      <c r="F150" s="55">
        <v>0.5</v>
      </c>
      <c r="G150" s="55"/>
      <c r="H150" s="55"/>
      <c r="I150" s="56"/>
      <c r="J150" s="55"/>
      <c r="K150" s="55"/>
      <c r="L150" s="57"/>
      <c r="M150" s="58"/>
      <c r="N150" s="55"/>
      <c r="O150" s="59"/>
      <c r="P150" t="s">
        <v>155</v>
      </c>
    </row>
    <row r="151" spans="1:16" ht="12.75">
      <c r="A151">
        <v>240213</v>
      </c>
      <c r="B151" s="51">
        <v>151.99</v>
      </c>
      <c r="C151" s="52" t="s">
        <v>71</v>
      </c>
      <c r="D151" s="53">
        <v>1</v>
      </c>
      <c r="E151" s="53"/>
      <c r="F151" s="55">
        <v>0.5</v>
      </c>
      <c r="G151" s="55"/>
      <c r="H151" s="55"/>
      <c r="I151" s="56"/>
      <c r="J151" s="55"/>
      <c r="K151" s="55"/>
      <c r="L151" s="57"/>
      <c r="M151" s="58"/>
      <c r="N151" s="55"/>
      <c r="O151" s="59"/>
      <c r="P151" t="s">
        <v>155</v>
      </c>
    </row>
    <row r="152" spans="1:16" ht="12.75">
      <c r="A152">
        <v>240213</v>
      </c>
      <c r="B152" s="51">
        <v>165.3</v>
      </c>
      <c r="C152" s="52" t="s">
        <v>72</v>
      </c>
      <c r="D152" s="53">
        <v>1</v>
      </c>
      <c r="E152" s="53"/>
      <c r="F152" s="55">
        <v>0.01</v>
      </c>
      <c r="G152" s="55"/>
      <c r="H152" s="55"/>
      <c r="I152" s="56"/>
      <c r="J152" s="55"/>
      <c r="K152" s="55"/>
      <c r="L152" s="57"/>
      <c r="M152" s="58"/>
      <c r="N152" s="55"/>
      <c r="O152" s="59"/>
      <c r="P152" t="s">
        <v>155</v>
      </c>
    </row>
    <row r="153" spans="1:16" ht="12.75">
      <c r="A153">
        <v>240213</v>
      </c>
      <c r="B153" s="51">
        <v>181.3</v>
      </c>
      <c r="C153" s="52" t="s">
        <v>74</v>
      </c>
      <c r="D153" s="53">
        <v>3</v>
      </c>
      <c r="E153" s="53">
        <v>1</v>
      </c>
      <c r="F153" s="55">
        <v>0.619</v>
      </c>
      <c r="G153" s="66">
        <v>1.066</v>
      </c>
      <c r="H153" s="55">
        <v>0.0094</v>
      </c>
      <c r="I153" s="56"/>
      <c r="J153" s="55">
        <v>0.003676955262170047</v>
      </c>
      <c r="K153" s="55">
        <v>0.004596194077712558</v>
      </c>
      <c r="L153" s="57">
        <v>0.3911654534223454</v>
      </c>
      <c r="M153" s="58"/>
      <c r="N153" s="55">
        <v>0.0036</v>
      </c>
      <c r="O153" s="59">
        <v>0.22</v>
      </c>
      <c r="P153" t="s">
        <v>155</v>
      </c>
    </row>
    <row r="154" spans="1:16" ht="12.75">
      <c r="A154">
        <v>240213</v>
      </c>
      <c r="B154" s="51">
        <v>181.32</v>
      </c>
      <c r="C154" s="52" t="s">
        <v>75</v>
      </c>
      <c r="D154" s="53">
        <v>1</v>
      </c>
      <c r="E154" s="53"/>
      <c r="F154" s="55">
        <v>0.1</v>
      </c>
      <c r="G154" s="55"/>
      <c r="H154" s="55"/>
      <c r="I154" s="56"/>
      <c r="J154" s="55"/>
      <c r="K154" s="55"/>
      <c r="L154" s="57"/>
      <c r="M154" s="58"/>
      <c r="N154" s="55"/>
      <c r="O154" s="59"/>
      <c r="P154" t="s">
        <v>155</v>
      </c>
    </row>
    <row r="155" spans="1:16" ht="12.75">
      <c r="A155">
        <v>240213</v>
      </c>
      <c r="B155" s="51">
        <v>181.99</v>
      </c>
      <c r="C155" s="52" t="s">
        <v>78</v>
      </c>
      <c r="D155" s="53">
        <v>1</v>
      </c>
      <c r="E155" s="53"/>
      <c r="F155" s="55">
        <v>0.1</v>
      </c>
      <c r="G155" s="55"/>
      <c r="H155" s="55"/>
      <c r="I155" s="56"/>
      <c r="J155" s="55"/>
      <c r="K155" s="55"/>
      <c r="L155" s="57"/>
      <c r="M155" s="58"/>
      <c r="N155" s="55"/>
      <c r="O155" s="59"/>
      <c r="P155" t="s">
        <v>155</v>
      </c>
    </row>
    <row r="156" spans="1:16" ht="12.75">
      <c r="A156">
        <v>240213</v>
      </c>
      <c r="B156" s="51">
        <v>191.3</v>
      </c>
      <c r="C156" s="52" t="s">
        <v>80</v>
      </c>
      <c r="D156" s="53">
        <v>2</v>
      </c>
      <c r="E156" s="53">
        <v>1</v>
      </c>
      <c r="F156" s="55">
        <v>0.7998</v>
      </c>
      <c r="G156" s="55">
        <v>0.566</v>
      </c>
      <c r="H156" s="61"/>
      <c r="I156" s="62"/>
      <c r="J156" s="61"/>
      <c r="K156" s="61"/>
      <c r="L156" s="61"/>
      <c r="M156" s="61"/>
      <c r="N156" s="61"/>
      <c r="O156" s="63"/>
      <c r="P156" t="s">
        <v>155</v>
      </c>
    </row>
    <row r="157" spans="1:16" ht="12.75">
      <c r="A157">
        <v>240213</v>
      </c>
      <c r="B157" s="51">
        <v>191.32</v>
      </c>
      <c r="C157" s="52" t="s">
        <v>81</v>
      </c>
      <c r="D157" s="53">
        <v>1</v>
      </c>
      <c r="E157" s="53"/>
      <c r="F157" s="55">
        <v>0.1</v>
      </c>
      <c r="G157" s="55"/>
      <c r="H157" s="55"/>
      <c r="I157" s="56"/>
      <c r="J157" s="55"/>
      <c r="K157" s="55"/>
      <c r="L157" s="57"/>
      <c r="M157" s="58"/>
      <c r="N157" s="55"/>
      <c r="O157" s="59"/>
      <c r="P157" t="s">
        <v>155</v>
      </c>
    </row>
    <row r="158" spans="1:16" ht="12.75">
      <c r="A158">
        <v>240213</v>
      </c>
      <c r="B158" s="51">
        <v>191.99</v>
      </c>
      <c r="C158" s="52" t="s">
        <v>84</v>
      </c>
      <c r="D158" s="53">
        <v>1</v>
      </c>
      <c r="E158" s="53"/>
      <c r="F158" s="55">
        <v>0.1</v>
      </c>
      <c r="G158" s="55"/>
      <c r="H158" s="55"/>
      <c r="I158" s="56"/>
      <c r="J158" s="55"/>
      <c r="K158" s="55"/>
      <c r="L158" s="57"/>
      <c r="M158" s="58"/>
      <c r="N158" s="55"/>
      <c r="O158" s="59"/>
      <c r="P158" t="s">
        <v>155</v>
      </c>
    </row>
    <row r="159" spans="1:16" ht="12.75">
      <c r="A159">
        <v>240213</v>
      </c>
      <c r="B159" s="51">
        <v>202.3</v>
      </c>
      <c r="C159" s="52" t="s">
        <v>85</v>
      </c>
      <c r="D159" s="53">
        <v>1</v>
      </c>
      <c r="E159" s="53"/>
      <c r="F159" s="55">
        <v>0.0208</v>
      </c>
      <c r="G159" s="55"/>
      <c r="H159" s="55"/>
      <c r="I159" s="56"/>
      <c r="J159" s="55"/>
      <c r="K159" s="55"/>
      <c r="L159" s="57"/>
      <c r="M159" s="58"/>
      <c r="N159" s="55"/>
      <c r="O159" s="59"/>
      <c r="P159" t="s">
        <v>155</v>
      </c>
    </row>
    <row r="160" spans="1:16" ht="12.75">
      <c r="A160">
        <v>240213</v>
      </c>
      <c r="B160" s="51">
        <v>202.32</v>
      </c>
      <c r="C160" s="52" t="s">
        <v>86</v>
      </c>
      <c r="D160" s="53">
        <v>1</v>
      </c>
      <c r="E160" s="53"/>
      <c r="F160" s="55">
        <v>0.1</v>
      </c>
      <c r="G160" s="55"/>
      <c r="H160" s="55"/>
      <c r="I160" s="56"/>
      <c r="J160" s="55"/>
      <c r="K160" s="55"/>
      <c r="L160" s="57"/>
      <c r="M160" s="58"/>
      <c r="N160" s="55"/>
      <c r="O160" s="59"/>
      <c r="P160" t="s">
        <v>155</v>
      </c>
    </row>
    <row r="161" spans="1:16" ht="12.75">
      <c r="A161">
        <v>240213</v>
      </c>
      <c r="B161" s="51">
        <v>221.3</v>
      </c>
      <c r="C161" s="52" t="s">
        <v>90</v>
      </c>
      <c r="D161" s="53">
        <v>1</v>
      </c>
      <c r="E161" s="53"/>
      <c r="F161" s="55">
        <v>0.01</v>
      </c>
      <c r="G161" s="55"/>
      <c r="H161" s="55"/>
      <c r="I161" s="56"/>
      <c r="J161" s="55"/>
      <c r="K161" s="55"/>
      <c r="L161" s="57"/>
      <c r="M161" s="58"/>
      <c r="N161" s="55"/>
      <c r="O161" s="59"/>
      <c r="P161" t="s">
        <v>155</v>
      </c>
    </row>
    <row r="162" spans="1:16" ht="12.75">
      <c r="A162">
        <v>240213</v>
      </c>
      <c r="B162" s="51">
        <v>241.3</v>
      </c>
      <c r="C162" s="52" t="s">
        <v>94</v>
      </c>
      <c r="D162" s="53">
        <v>1</v>
      </c>
      <c r="E162" s="53"/>
      <c r="F162" s="55">
        <v>0.015</v>
      </c>
      <c r="G162" s="55"/>
      <c r="H162" s="55"/>
      <c r="I162" s="56"/>
      <c r="J162" s="55"/>
      <c r="K162" s="55"/>
      <c r="L162" s="57"/>
      <c r="M162" s="58"/>
      <c r="N162" s="55"/>
      <c r="O162" s="59"/>
      <c r="P162" t="s">
        <v>155</v>
      </c>
    </row>
    <row r="163" spans="1:16" ht="12.75">
      <c r="A163">
        <v>240213</v>
      </c>
      <c r="B163" s="51">
        <v>241.99</v>
      </c>
      <c r="C163" s="52" t="s">
        <v>96</v>
      </c>
      <c r="D163" s="53">
        <v>1</v>
      </c>
      <c r="E163" s="53"/>
      <c r="F163" s="55">
        <v>0.00065</v>
      </c>
      <c r="G163" s="55"/>
      <c r="H163" s="55"/>
      <c r="I163" s="56"/>
      <c r="J163" s="55"/>
      <c r="K163" s="55"/>
      <c r="L163" s="57"/>
      <c r="M163" s="58"/>
      <c r="N163" s="55"/>
      <c r="O163" s="59"/>
      <c r="P163" t="s">
        <v>155</v>
      </c>
    </row>
    <row r="164" spans="1:16" ht="12.75">
      <c r="A164">
        <v>240213</v>
      </c>
      <c r="B164" s="51">
        <v>251.3</v>
      </c>
      <c r="C164" s="52" t="s">
        <v>98</v>
      </c>
      <c r="D164" s="53">
        <v>3</v>
      </c>
      <c r="E164" s="53">
        <v>1</v>
      </c>
      <c r="F164" s="66">
        <v>1.723</v>
      </c>
      <c r="G164" s="66">
        <v>2.839</v>
      </c>
      <c r="H164" s="55">
        <v>0.0094</v>
      </c>
      <c r="I164" s="56"/>
      <c r="J164" s="55">
        <v>0.003676955262170047</v>
      </c>
      <c r="K164" s="55">
        <v>0.004596194077712558</v>
      </c>
      <c r="L164" s="57">
        <v>0.3911654534223454</v>
      </c>
      <c r="M164" s="58"/>
      <c r="N164" s="55">
        <v>0.0036</v>
      </c>
      <c r="O164" s="59">
        <v>0.22</v>
      </c>
      <c r="P164" t="s">
        <v>155</v>
      </c>
    </row>
    <row r="165" spans="1:16" ht="12.75">
      <c r="A165">
        <v>240213</v>
      </c>
      <c r="B165" s="51">
        <v>251.32</v>
      </c>
      <c r="C165" s="52" t="s">
        <v>99</v>
      </c>
      <c r="D165" s="53">
        <v>1</v>
      </c>
      <c r="E165" s="53"/>
      <c r="F165" s="55">
        <v>0.1</v>
      </c>
      <c r="G165" s="55"/>
      <c r="H165" s="55"/>
      <c r="I165" s="56"/>
      <c r="J165" s="55"/>
      <c r="K165" s="55"/>
      <c r="L165" s="57"/>
      <c r="M165" s="58"/>
      <c r="N165" s="55"/>
      <c r="O165" s="59"/>
      <c r="P165" t="s">
        <v>155</v>
      </c>
    </row>
    <row r="166" spans="1:16" ht="12.75">
      <c r="A166">
        <v>240213</v>
      </c>
      <c r="B166" s="51">
        <v>251.99</v>
      </c>
      <c r="C166" s="52" t="s">
        <v>102</v>
      </c>
      <c r="D166" s="53">
        <v>1</v>
      </c>
      <c r="E166" s="53"/>
      <c r="F166" s="55">
        <v>0.15</v>
      </c>
      <c r="G166" s="55"/>
      <c r="H166" s="55"/>
      <c r="I166" s="56"/>
      <c r="J166" s="55"/>
      <c r="K166" s="55"/>
      <c r="L166" s="57"/>
      <c r="M166" s="58"/>
      <c r="N166" s="55"/>
      <c r="O166" s="59"/>
      <c r="P166" t="s">
        <v>155</v>
      </c>
    </row>
    <row r="167" spans="1:16" ht="12.75">
      <c r="A167">
        <v>240213</v>
      </c>
      <c r="B167" s="51">
        <v>261.3</v>
      </c>
      <c r="C167" s="52" t="s">
        <v>103</v>
      </c>
      <c r="D167" s="53">
        <v>1</v>
      </c>
      <c r="E167" s="53"/>
      <c r="F167" s="55">
        <v>0.01</v>
      </c>
      <c r="G167" s="55"/>
      <c r="H167" s="55"/>
      <c r="I167" s="56"/>
      <c r="J167" s="55"/>
      <c r="K167" s="55"/>
      <c r="L167" s="57"/>
      <c r="M167" s="58"/>
      <c r="N167" s="55"/>
      <c r="O167" s="59"/>
      <c r="P167" t="s">
        <v>155</v>
      </c>
    </row>
    <row r="168" spans="1:16" ht="12.75">
      <c r="A168">
        <v>240213</v>
      </c>
      <c r="B168" s="51">
        <v>261.99</v>
      </c>
      <c r="C168" s="52" t="s">
        <v>105</v>
      </c>
      <c r="D168" s="53">
        <v>1</v>
      </c>
      <c r="E168" s="53"/>
      <c r="F168" s="55">
        <v>0.0001</v>
      </c>
      <c r="G168" s="55"/>
      <c r="H168" s="55"/>
      <c r="I168" s="56"/>
      <c r="J168" s="55"/>
      <c r="K168" s="55"/>
      <c r="L168" s="57"/>
      <c r="M168" s="58"/>
      <c r="N168" s="55"/>
      <c r="O168" s="59"/>
      <c r="P168" t="s">
        <v>155</v>
      </c>
    </row>
    <row r="169" spans="1:16" ht="12.75">
      <c r="A169">
        <v>240213</v>
      </c>
      <c r="B169" s="51">
        <v>281.3</v>
      </c>
      <c r="C169" s="52" t="s">
        <v>106</v>
      </c>
      <c r="D169" s="53">
        <v>2</v>
      </c>
      <c r="E169" s="53">
        <v>1</v>
      </c>
      <c r="F169" s="55">
        <v>0.6255</v>
      </c>
      <c r="G169" s="55">
        <v>0.8832</v>
      </c>
      <c r="H169" s="61"/>
      <c r="I169" s="62"/>
      <c r="J169" s="61"/>
      <c r="K169" s="61"/>
      <c r="L169" s="61"/>
      <c r="M169" s="61"/>
      <c r="N169" s="61"/>
      <c r="O169" s="63"/>
      <c r="P169" t="s">
        <v>155</v>
      </c>
    </row>
    <row r="170" spans="1:16" ht="12.75">
      <c r="A170">
        <v>240213</v>
      </c>
      <c r="B170" s="51">
        <v>281.99</v>
      </c>
      <c r="C170" s="52" t="s">
        <v>107</v>
      </c>
      <c r="D170" s="53">
        <v>2</v>
      </c>
      <c r="E170" s="53">
        <v>1</v>
      </c>
      <c r="F170" s="55">
        <v>0.005475</v>
      </c>
      <c r="G170" s="55">
        <v>0.006399</v>
      </c>
      <c r="H170" s="61"/>
      <c r="I170" s="62"/>
      <c r="J170" s="61"/>
      <c r="K170" s="61"/>
      <c r="L170" s="61"/>
      <c r="M170" s="61"/>
      <c r="N170" s="61"/>
      <c r="O170" s="63"/>
      <c r="P170" t="s">
        <v>155</v>
      </c>
    </row>
    <row r="171" spans="1:16" ht="12.75">
      <c r="A171">
        <v>240213</v>
      </c>
      <c r="B171" s="51">
        <v>289.3</v>
      </c>
      <c r="C171" s="52" t="s">
        <v>108</v>
      </c>
      <c r="D171" s="53">
        <v>1</v>
      </c>
      <c r="E171" s="53"/>
      <c r="F171" s="55">
        <v>0.0867</v>
      </c>
      <c r="G171" s="55"/>
      <c r="H171" s="55"/>
      <c r="I171" s="56"/>
      <c r="J171" s="55"/>
      <c r="K171" s="55"/>
      <c r="L171" s="57"/>
      <c r="M171" s="58"/>
      <c r="N171" s="55"/>
      <c r="O171" s="59"/>
      <c r="P171" t="s">
        <v>155</v>
      </c>
    </row>
    <row r="172" spans="1:16" ht="12.75">
      <c r="A172">
        <v>240213</v>
      </c>
      <c r="B172" s="51">
        <v>289.32</v>
      </c>
      <c r="C172" s="52" t="s">
        <v>109</v>
      </c>
      <c r="D172" s="53">
        <v>1</v>
      </c>
      <c r="E172" s="53"/>
      <c r="F172" s="55">
        <v>0.1</v>
      </c>
      <c r="G172" s="55"/>
      <c r="H172" s="55"/>
      <c r="I172" s="56"/>
      <c r="J172" s="55"/>
      <c r="K172" s="55"/>
      <c r="L172" s="57"/>
      <c r="M172" s="58"/>
      <c r="N172" s="55"/>
      <c r="O172" s="59"/>
      <c r="P172" t="s">
        <v>155</v>
      </c>
    </row>
    <row r="173" spans="1:16" ht="12.75">
      <c r="A173">
        <v>240213</v>
      </c>
      <c r="B173" s="51">
        <v>289.99</v>
      </c>
      <c r="C173" s="52" t="s">
        <v>112</v>
      </c>
      <c r="D173" s="53">
        <v>1</v>
      </c>
      <c r="E173" s="53"/>
      <c r="F173" s="55">
        <v>0.15</v>
      </c>
      <c r="G173" s="55"/>
      <c r="H173" s="55"/>
      <c r="I173" s="56"/>
      <c r="J173" s="55"/>
      <c r="K173" s="55"/>
      <c r="L173" s="57"/>
      <c r="M173" s="58"/>
      <c r="N173" s="55"/>
      <c r="O173" s="59"/>
      <c r="P173" t="s">
        <v>155</v>
      </c>
    </row>
    <row r="174" spans="1:16" ht="12.75">
      <c r="A174">
        <v>240213</v>
      </c>
      <c r="B174" s="51">
        <v>291.3</v>
      </c>
      <c r="C174" s="52" t="s">
        <v>114</v>
      </c>
      <c r="D174" s="53">
        <v>2</v>
      </c>
      <c r="E174" s="53">
        <v>1</v>
      </c>
      <c r="F174" s="66">
        <v>1.258</v>
      </c>
      <c r="G174" s="66">
        <v>1.615</v>
      </c>
      <c r="H174" s="61"/>
      <c r="I174" s="62"/>
      <c r="J174" s="61"/>
      <c r="K174" s="61"/>
      <c r="L174" s="61"/>
      <c r="M174" s="61"/>
      <c r="N174" s="61"/>
      <c r="O174" s="63"/>
      <c r="P174" t="s">
        <v>155</v>
      </c>
    </row>
    <row r="175" spans="1:16" ht="12.75">
      <c r="A175">
        <v>240213</v>
      </c>
      <c r="B175" s="51">
        <v>291.32</v>
      </c>
      <c r="C175" s="52" t="s">
        <v>115</v>
      </c>
      <c r="D175" s="53">
        <v>1</v>
      </c>
      <c r="E175" s="53"/>
      <c r="F175" s="55">
        <v>0.1</v>
      </c>
      <c r="G175" s="55"/>
      <c r="H175" s="55"/>
      <c r="I175" s="56"/>
      <c r="J175" s="55"/>
      <c r="K175" s="55"/>
      <c r="L175" s="57"/>
      <c r="M175" s="58"/>
      <c r="N175" s="55"/>
      <c r="O175" s="59"/>
      <c r="P175" t="s">
        <v>155</v>
      </c>
    </row>
    <row r="176" spans="1:16" ht="12.75">
      <c r="A176">
        <v>240213</v>
      </c>
      <c r="B176" s="51">
        <v>291.99</v>
      </c>
      <c r="C176" s="52" t="s">
        <v>118</v>
      </c>
      <c r="D176" s="53">
        <v>1</v>
      </c>
      <c r="E176" s="53"/>
      <c r="F176" s="55">
        <v>0.15</v>
      </c>
      <c r="G176" s="55"/>
      <c r="H176" s="55"/>
      <c r="I176" s="56"/>
      <c r="J176" s="55"/>
      <c r="K176" s="55"/>
      <c r="L176" s="57"/>
      <c r="M176" s="58"/>
      <c r="N176" s="55"/>
      <c r="O176" s="59"/>
      <c r="P176" t="s">
        <v>155</v>
      </c>
    </row>
    <row r="177" spans="1:16" ht="12.75">
      <c r="A177">
        <v>240213</v>
      </c>
      <c r="B177" s="51">
        <v>301.3</v>
      </c>
      <c r="C177" s="52" t="s">
        <v>119</v>
      </c>
      <c r="D177" s="53">
        <v>1</v>
      </c>
      <c r="E177" s="53"/>
      <c r="F177" s="66">
        <v>1.65</v>
      </c>
      <c r="G177" s="55"/>
      <c r="H177" s="55"/>
      <c r="I177" s="56"/>
      <c r="J177" s="55"/>
      <c r="K177" s="55"/>
      <c r="L177" s="57"/>
      <c r="M177" s="58"/>
      <c r="N177" s="55"/>
      <c r="O177" s="59"/>
      <c r="P177" t="s">
        <v>155</v>
      </c>
    </row>
    <row r="178" spans="1:16" ht="12.75">
      <c r="A178">
        <v>240213</v>
      </c>
      <c r="B178" s="51">
        <v>301.32</v>
      </c>
      <c r="C178" s="52" t="s">
        <v>120</v>
      </c>
      <c r="D178" s="53">
        <v>1</v>
      </c>
      <c r="E178" s="53"/>
      <c r="F178" s="55">
        <v>0.2</v>
      </c>
      <c r="G178" s="55"/>
      <c r="H178" s="55"/>
      <c r="I178" s="56"/>
      <c r="J178" s="55"/>
      <c r="K178" s="55"/>
      <c r="L178" s="57"/>
      <c r="M178" s="58"/>
      <c r="N178" s="55"/>
      <c r="O178" s="59"/>
      <c r="P178" t="s">
        <v>155</v>
      </c>
    </row>
    <row r="179" spans="1:16" ht="12.75">
      <c r="A179">
        <v>240213</v>
      </c>
      <c r="B179" s="51">
        <v>301.99</v>
      </c>
      <c r="C179" s="52" t="s">
        <v>123</v>
      </c>
      <c r="D179" s="53">
        <v>1</v>
      </c>
      <c r="E179" s="53"/>
      <c r="F179" s="55">
        <v>0.25</v>
      </c>
      <c r="G179" s="55"/>
      <c r="H179" s="55"/>
      <c r="I179" s="56"/>
      <c r="J179" s="55"/>
      <c r="K179" s="55"/>
      <c r="L179" s="57"/>
      <c r="M179" s="58"/>
      <c r="N179" s="55"/>
      <c r="O179" s="59"/>
      <c r="P179" t="s">
        <v>155</v>
      </c>
    </row>
    <row r="180" spans="1:16" ht="12.75">
      <c r="A180">
        <v>240213</v>
      </c>
      <c r="B180" s="51">
        <v>311.99</v>
      </c>
      <c r="C180" s="52" t="s">
        <v>125</v>
      </c>
      <c r="D180" s="53">
        <v>1</v>
      </c>
      <c r="E180" s="53"/>
      <c r="F180" s="55">
        <v>0.03</v>
      </c>
      <c r="G180" s="55"/>
      <c r="H180" s="55"/>
      <c r="I180" s="56"/>
      <c r="J180" s="55"/>
      <c r="K180" s="55"/>
      <c r="L180" s="57"/>
      <c r="M180" s="58"/>
      <c r="N180" s="55"/>
      <c r="O180" s="59"/>
      <c r="P180" t="s">
        <v>155</v>
      </c>
    </row>
    <row r="181" spans="1:16" ht="12.75">
      <c r="A181">
        <v>240213</v>
      </c>
      <c r="B181" s="51">
        <v>321.3</v>
      </c>
      <c r="C181" s="52" t="s">
        <v>152</v>
      </c>
      <c r="D181" s="53">
        <v>1</v>
      </c>
      <c r="E181" s="53"/>
      <c r="F181" s="55">
        <v>0.01</v>
      </c>
      <c r="G181" s="55"/>
      <c r="H181" s="55"/>
      <c r="I181" s="56"/>
      <c r="J181" s="55"/>
      <c r="K181" s="55"/>
      <c r="L181" s="57"/>
      <c r="M181" s="58"/>
      <c r="N181" s="55"/>
      <c r="O181" s="59"/>
      <c r="P181" t="s">
        <v>155</v>
      </c>
    </row>
    <row r="182" spans="1:16" ht="12.75">
      <c r="A182">
        <v>240213</v>
      </c>
      <c r="B182" s="51">
        <v>321.32</v>
      </c>
      <c r="C182" s="52" t="s">
        <v>153</v>
      </c>
      <c r="D182" s="53">
        <v>1</v>
      </c>
      <c r="E182" s="53"/>
      <c r="F182" s="55">
        <v>0.00025</v>
      </c>
      <c r="G182" s="55"/>
      <c r="H182" s="55"/>
      <c r="I182" s="56"/>
      <c r="J182" s="55"/>
      <c r="K182" s="55"/>
      <c r="L182" s="57"/>
      <c r="M182" s="58"/>
      <c r="N182" s="55"/>
      <c r="O182" s="59"/>
      <c r="P182" t="s">
        <v>155</v>
      </c>
    </row>
    <row r="183" spans="1:16" ht="13.5" thickBot="1">
      <c r="A183">
        <v>240213</v>
      </c>
      <c r="B183" s="68">
        <v>321.99</v>
      </c>
      <c r="C183" s="69" t="s">
        <v>154</v>
      </c>
      <c r="D183" s="70">
        <v>1</v>
      </c>
      <c r="E183" s="70"/>
      <c r="F183" s="71">
        <v>0.0005499999999999999</v>
      </c>
      <c r="G183" s="71"/>
      <c r="H183" s="71"/>
      <c r="I183" s="75"/>
      <c r="J183" s="71"/>
      <c r="K183" s="71"/>
      <c r="L183" s="76"/>
      <c r="M183" s="77"/>
      <c r="N183" s="71"/>
      <c r="O183" s="78"/>
      <c r="P183" t="s">
        <v>155</v>
      </c>
    </row>
    <row r="184" spans="1:16" ht="12.75">
      <c r="A184">
        <v>240311</v>
      </c>
      <c r="B184" s="42">
        <v>1.1</v>
      </c>
      <c r="C184" s="43" t="s">
        <v>24</v>
      </c>
      <c r="D184" s="44">
        <v>1</v>
      </c>
      <c r="E184" s="44"/>
      <c r="F184" s="79">
        <v>7.99</v>
      </c>
      <c r="G184" s="46"/>
      <c r="H184" s="46"/>
      <c r="I184" s="47"/>
      <c r="J184" s="46"/>
      <c r="K184" s="46"/>
      <c r="L184" s="48"/>
      <c r="M184" s="49"/>
      <c r="N184" s="46"/>
      <c r="O184" s="50"/>
      <c r="P184" t="s">
        <v>223</v>
      </c>
    </row>
    <row r="185" spans="1:16" ht="12.75">
      <c r="A185">
        <v>240311</v>
      </c>
      <c r="B185" s="51">
        <v>1.99</v>
      </c>
      <c r="C185" s="52" t="s">
        <v>25</v>
      </c>
      <c r="D185" s="53">
        <v>4</v>
      </c>
      <c r="E185" s="53">
        <v>4</v>
      </c>
      <c r="F185" s="66">
        <v>7.297</v>
      </c>
      <c r="G185" s="55">
        <v>0.6114</v>
      </c>
      <c r="H185" s="66">
        <v>7.2974</v>
      </c>
      <c r="I185" s="56"/>
      <c r="J185" s="55">
        <v>0.6114112418549944</v>
      </c>
      <c r="K185" s="55">
        <v>0.3821320261593715</v>
      </c>
      <c r="L185" s="57">
        <v>0.08378480580138055</v>
      </c>
      <c r="M185" s="58"/>
      <c r="N185" s="55">
        <v>0.06375</v>
      </c>
      <c r="O185" s="59">
        <v>0.02965672490788239</v>
      </c>
      <c r="P185" t="s">
        <v>223</v>
      </c>
    </row>
    <row r="186" spans="1:16" ht="12.75">
      <c r="A186">
        <v>240311</v>
      </c>
      <c r="B186" s="51">
        <v>5.99</v>
      </c>
      <c r="C186" s="52" t="s">
        <v>26</v>
      </c>
      <c r="D186" s="53">
        <v>1</v>
      </c>
      <c r="E186" s="53"/>
      <c r="F186" s="55">
        <v>0.2117</v>
      </c>
      <c r="G186" s="55"/>
      <c r="H186" s="55"/>
      <c r="I186" s="56"/>
      <c r="J186" s="55"/>
      <c r="K186" s="55"/>
      <c r="L186" s="57"/>
      <c r="M186" s="58"/>
      <c r="N186" s="55"/>
      <c r="O186" s="59"/>
      <c r="P186" t="s">
        <v>223</v>
      </c>
    </row>
    <row r="187" spans="1:16" ht="12.75">
      <c r="A187">
        <v>240311</v>
      </c>
      <c r="B187" s="60">
        <v>10.12</v>
      </c>
      <c r="C187" s="52" t="s">
        <v>156</v>
      </c>
      <c r="D187" s="53">
        <v>3</v>
      </c>
      <c r="E187" s="53">
        <v>3</v>
      </c>
      <c r="F187" s="66">
        <v>8.248</v>
      </c>
      <c r="G187" s="55">
        <v>0.05003</v>
      </c>
      <c r="H187" s="66">
        <v>8.24765</v>
      </c>
      <c r="I187" s="56">
        <v>0.554953</v>
      </c>
      <c r="J187" s="55">
        <v>0.050031565036484434</v>
      </c>
      <c r="K187" s="55">
        <v>0.0361071719272407</v>
      </c>
      <c r="L187" s="57">
        <v>0.006066160062137025</v>
      </c>
      <c r="M187" s="58">
        <v>0.2100602150722831</v>
      </c>
      <c r="N187" s="55">
        <v>0.17445</v>
      </c>
      <c r="O187" s="59">
        <v>0.029115368901259205</v>
      </c>
      <c r="P187" t="s">
        <v>223</v>
      </c>
    </row>
    <row r="188" spans="1:16" ht="12.75">
      <c r="A188">
        <v>240311</v>
      </c>
      <c r="B188" s="60">
        <v>10.17</v>
      </c>
      <c r="C188" s="52" t="s">
        <v>157</v>
      </c>
      <c r="D188" s="53">
        <v>1</v>
      </c>
      <c r="E188" s="53"/>
      <c r="F188" s="66">
        <v>8.075</v>
      </c>
      <c r="G188" s="55"/>
      <c r="H188" s="55"/>
      <c r="I188" s="56"/>
      <c r="J188" s="55"/>
      <c r="K188" s="55"/>
      <c r="L188" s="57"/>
      <c r="M188" s="58"/>
      <c r="N188" s="55"/>
      <c r="O188" s="59"/>
      <c r="P188" t="s">
        <v>223</v>
      </c>
    </row>
    <row r="189" spans="1:16" ht="12.75">
      <c r="A189">
        <v>240311</v>
      </c>
      <c r="B189" s="60">
        <v>10.6</v>
      </c>
      <c r="C189" s="52" t="s">
        <v>158</v>
      </c>
      <c r="D189" s="53">
        <v>42</v>
      </c>
      <c r="E189" s="53">
        <v>41</v>
      </c>
      <c r="F189" s="66">
        <v>8.274</v>
      </c>
      <c r="G189" s="55">
        <v>0.1295</v>
      </c>
      <c r="H189" s="66">
        <v>8.286471233435899</v>
      </c>
      <c r="I189" s="56">
        <v>0.555729424668718</v>
      </c>
      <c r="J189" s="55">
        <v>0.1135025981302502</v>
      </c>
      <c r="K189" s="55">
        <v>0.022157659667664798</v>
      </c>
      <c r="L189" s="57">
        <v>0.013697338098787743</v>
      </c>
      <c r="M189" s="64">
        <v>0.4758809627565317</v>
      </c>
      <c r="N189" s="55">
        <v>0.06255363037393347</v>
      </c>
      <c r="O189" s="59">
        <v>0.029094799372288503</v>
      </c>
      <c r="P189" t="s">
        <v>223</v>
      </c>
    </row>
    <row r="190" spans="1:16" ht="12.75">
      <c r="A190">
        <v>240311</v>
      </c>
      <c r="B190" s="60">
        <v>10.99</v>
      </c>
      <c r="C190" s="52" t="s">
        <v>159</v>
      </c>
      <c r="D190" s="53">
        <v>10</v>
      </c>
      <c r="E190" s="53">
        <v>9</v>
      </c>
      <c r="F190" s="66">
        <v>8.117</v>
      </c>
      <c r="G190" s="55">
        <v>0.1891</v>
      </c>
      <c r="H190" s="66">
        <v>8.135855555555557</v>
      </c>
      <c r="I190" s="56">
        <v>0.5527171111111112</v>
      </c>
      <c r="J190" s="55">
        <v>0.2161503736681015</v>
      </c>
      <c r="K190" s="55">
        <v>0.09006265569504229</v>
      </c>
      <c r="L190" s="57">
        <v>0.02656762674707315</v>
      </c>
      <c r="M190" s="64">
        <v>0.9111901197237099</v>
      </c>
      <c r="N190" s="55">
        <v>0.044210011915552266</v>
      </c>
      <c r="O190" s="59">
        <v>0.02917523142265294</v>
      </c>
      <c r="P190" t="s">
        <v>223</v>
      </c>
    </row>
    <row r="191" spans="1:16" ht="12.75">
      <c r="A191">
        <v>240311</v>
      </c>
      <c r="B191" s="51">
        <v>20.1</v>
      </c>
      <c r="C191" s="52" t="s">
        <v>30</v>
      </c>
      <c r="D191" s="53">
        <v>2</v>
      </c>
      <c r="E191" s="53">
        <v>2</v>
      </c>
      <c r="F191" s="54">
        <v>31.36</v>
      </c>
      <c r="G191" s="55">
        <v>0.3422</v>
      </c>
      <c r="H191" s="61"/>
      <c r="I191" s="62"/>
      <c r="J191" s="61"/>
      <c r="K191" s="61"/>
      <c r="L191" s="61"/>
      <c r="M191" s="61"/>
      <c r="N191" s="61"/>
      <c r="O191" s="63"/>
      <c r="P191" t="s">
        <v>223</v>
      </c>
    </row>
    <row r="192" spans="1:16" ht="12.75">
      <c r="A192">
        <v>240311</v>
      </c>
      <c r="B192" s="51">
        <v>20.2</v>
      </c>
      <c r="C192" s="52" t="s">
        <v>31</v>
      </c>
      <c r="D192" s="53">
        <v>5</v>
      </c>
      <c r="E192" s="53">
        <v>5</v>
      </c>
      <c r="F192" s="54">
        <v>30.78</v>
      </c>
      <c r="G192" s="55">
        <v>0.7805</v>
      </c>
      <c r="H192" s="54">
        <v>30.781</v>
      </c>
      <c r="I192" s="56"/>
      <c r="J192" s="55">
        <v>0.7805478845016485</v>
      </c>
      <c r="K192" s="55">
        <v>0.4363395323598351</v>
      </c>
      <c r="L192" s="57">
        <v>0.025358106770463875</v>
      </c>
      <c r="M192" s="58"/>
      <c r="N192" s="55">
        <v>0.262</v>
      </c>
      <c r="O192" s="59">
        <v>0.018024309557687655</v>
      </c>
      <c r="P192" t="s">
        <v>223</v>
      </c>
    </row>
    <row r="193" spans="1:16" ht="12.75">
      <c r="A193">
        <v>240311</v>
      </c>
      <c r="B193" s="51">
        <v>20.4</v>
      </c>
      <c r="C193" s="52" t="s">
        <v>160</v>
      </c>
      <c r="D193" s="53">
        <v>1</v>
      </c>
      <c r="E193" s="53"/>
      <c r="F193" s="54">
        <v>32</v>
      </c>
      <c r="G193" s="55"/>
      <c r="H193" s="55"/>
      <c r="I193" s="56"/>
      <c r="J193" s="55"/>
      <c r="K193" s="55"/>
      <c r="L193" s="57"/>
      <c r="M193" s="58"/>
      <c r="N193" s="55"/>
      <c r="O193" s="59"/>
      <c r="P193" t="s">
        <v>223</v>
      </c>
    </row>
    <row r="194" spans="1:16" ht="12.75">
      <c r="A194">
        <v>240311</v>
      </c>
      <c r="B194" s="51">
        <v>20.5</v>
      </c>
      <c r="C194" s="52" t="s">
        <v>32</v>
      </c>
      <c r="D194" s="53">
        <v>22</v>
      </c>
      <c r="E194" s="53">
        <v>22</v>
      </c>
      <c r="F194" s="54">
        <v>30.79</v>
      </c>
      <c r="G194" s="66">
        <v>1.26</v>
      </c>
      <c r="H194" s="54">
        <v>30.777257507291583</v>
      </c>
      <c r="I194" s="56"/>
      <c r="J194" s="66">
        <v>1.3661144123506332</v>
      </c>
      <c r="K194" s="55">
        <v>0.3640707141710985</v>
      </c>
      <c r="L194" s="57">
        <v>0.04438713917336464</v>
      </c>
      <c r="M194" s="58"/>
      <c r="N194" s="55">
        <v>0.27331989795183403</v>
      </c>
      <c r="O194" s="59">
        <v>0.018025405396011728</v>
      </c>
      <c r="P194" t="s">
        <v>223</v>
      </c>
    </row>
    <row r="195" spans="1:16" ht="12.75">
      <c r="A195">
        <v>240311</v>
      </c>
      <c r="B195" s="51">
        <v>20.99</v>
      </c>
      <c r="C195" s="52" t="s">
        <v>33</v>
      </c>
      <c r="D195" s="53">
        <v>5</v>
      </c>
      <c r="E195" s="53">
        <v>5</v>
      </c>
      <c r="F195" s="54">
        <v>34.53</v>
      </c>
      <c r="G195" s="66">
        <v>8.077</v>
      </c>
      <c r="H195" s="54">
        <v>34.529160000000005</v>
      </c>
      <c r="I195" s="56"/>
      <c r="J195" s="66">
        <v>8.077474019023521</v>
      </c>
      <c r="K195" s="66">
        <v>4.515445248256255</v>
      </c>
      <c r="L195" s="57">
        <v>0.2339319583512463</v>
      </c>
      <c r="M195" s="58"/>
      <c r="N195" s="66">
        <v>6.33464</v>
      </c>
      <c r="O195" s="59">
        <v>0.017017940204706455</v>
      </c>
      <c r="P195" t="s">
        <v>223</v>
      </c>
    </row>
    <row r="196" spans="1:16" ht="12.75">
      <c r="A196">
        <v>240311</v>
      </c>
      <c r="B196" s="60">
        <v>40.5</v>
      </c>
      <c r="C196" s="52" t="s">
        <v>161</v>
      </c>
      <c r="D196" s="53">
        <v>1</v>
      </c>
      <c r="E196" s="53"/>
      <c r="F196" s="54">
        <v>31</v>
      </c>
      <c r="G196" s="55"/>
      <c r="H196" s="55"/>
      <c r="I196" s="56"/>
      <c r="J196" s="55"/>
      <c r="K196" s="55"/>
      <c r="L196" s="57"/>
      <c r="M196" s="58"/>
      <c r="N196" s="55"/>
      <c r="O196" s="59"/>
      <c r="P196" t="s">
        <v>223</v>
      </c>
    </row>
    <row r="197" spans="1:16" ht="12.75">
      <c r="A197">
        <v>240311</v>
      </c>
      <c r="B197" s="60">
        <v>40.99</v>
      </c>
      <c r="C197" s="52" t="s">
        <v>162</v>
      </c>
      <c r="D197" s="53">
        <v>1</v>
      </c>
      <c r="E197" s="53"/>
      <c r="F197" s="54">
        <v>13.145</v>
      </c>
      <c r="G197" s="55"/>
      <c r="H197" s="55"/>
      <c r="I197" s="56"/>
      <c r="J197" s="55"/>
      <c r="K197" s="55"/>
      <c r="L197" s="57"/>
      <c r="M197" s="58"/>
      <c r="N197" s="55"/>
      <c r="O197" s="59"/>
      <c r="P197" t="s">
        <v>223</v>
      </c>
    </row>
    <row r="198" spans="1:16" ht="12.75">
      <c r="A198">
        <v>240311</v>
      </c>
      <c r="B198" s="60">
        <v>41.1</v>
      </c>
      <c r="C198" s="52" t="s">
        <v>163</v>
      </c>
      <c r="D198" s="53">
        <v>5</v>
      </c>
      <c r="E198" s="53">
        <v>5</v>
      </c>
      <c r="F198" s="54">
        <v>30.84</v>
      </c>
      <c r="G198" s="55">
        <v>0.4733</v>
      </c>
      <c r="H198" s="54">
        <v>30.83648</v>
      </c>
      <c r="I198" s="56">
        <v>0.7541824</v>
      </c>
      <c r="J198" s="55">
        <v>0.4732572788663684</v>
      </c>
      <c r="K198" s="55">
        <v>0.26455886159794356</v>
      </c>
      <c r="L198" s="57">
        <v>0.015347318463922224</v>
      </c>
      <c r="M198" s="58">
        <v>1.46209916826306</v>
      </c>
      <c r="N198" s="55">
        <v>0.23736000000000002</v>
      </c>
      <c r="O198" s="59">
        <v>0.018008087879886125</v>
      </c>
      <c r="P198" t="s">
        <v>223</v>
      </c>
    </row>
    <row r="199" spans="1:16" ht="12.75">
      <c r="A199">
        <v>240311</v>
      </c>
      <c r="B199" s="60">
        <v>41.11</v>
      </c>
      <c r="C199" s="52" t="s">
        <v>164</v>
      </c>
      <c r="D199" s="53">
        <v>9</v>
      </c>
      <c r="E199" s="53">
        <v>9</v>
      </c>
      <c r="F199" s="54">
        <v>30.6</v>
      </c>
      <c r="G199" s="55">
        <v>0.4945</v>
      </c>
      <c r="H199" s="54">
        <v>30.567467589782414</v>
      </c>
      <c r="I199" s="56">
        <v>0.752837337948912</v>
      </c>
      <c r="J199" s="55">
        <v>0.4864936335198018</v>
      </c>
      <c r="K199" s="55">
        <v>0.20270568063325076</v>
      </c>
      <c r="L199" s="57">
        <v>0.015915405229133827</v>
      </c>
      <c r="M199" s="65">
        <v>1.5056774006313438</v>
      </c>
      <c r="N199" s="55">
        <v>0.36</v>
      </c>
      <c r="O199" s="59">
        <v>0.01808715539398254</v>
      </c>
      <c r="P199" t="s">
        <v>223</v>
      </c>
    </row>
    <row r="200" spans="1:16" ht="12.75">
      <c r="A200">
        <v>240311</v>
      </c>
      <c r="B200" s="60">
        <v>41.2</v>
      </c>
      <c r="C200" s="52" t="s">
        <v>165</v>
      </c>
      <c r="D200" s="53">
        <v>2</v>
      </c>
      <c r="E200" s="53">
        <v>2</v>
      </c>
      <c r="F200" s="54">
        <v>30.85</v>
      </c>
      <c r="G200" s="55">
        <v>0.5551</v>
      </c>
      <c r="H200" s="61"/>
      <c r="I200" s="62"/>
      <c r="J200" s="61"/>
      <c r="K200" s="61"/>
      <c r="L200" s="61"/>
      <c r="M200" s="61"/>
      <c r="N200" s="61"/>
      <c r="O200" s="63"/>
      <c r="P200" t="s">
        <v>223</v>
      </c>
    </row>
    <row r="201" spans="1:16" ht="12.75">
      <c r="A201">
        <v>240311</v>
      </c>
      <c r="B201" s="60">
        <v>41.21</v>
      </c>
      <c r="C201" s="52" t="s">
        <v>166</v>
      </c>
      <c r="D201" s="53">
        <v>6</v>
      </c>
      <c r="E201" s="53">
        <v>6</v>
      </c>
      <c r="F201" s="54">
        <v>30.02</v>
      </c>
      <c r="G201" s="66">
        <v>1.726</v>
      </c>
      <c r="H201" s="54">
        <v>29.842296072642956</v>
      </c>
      <c r="I201" s="56">
        <v>0.7492114803632148</v>
      </c>
      <c r="J201" s="66">
        <v>1.5243205004163458</v>
      </c>
      <c r="K201" s="55">
        <v>0.7778765480174918</v>
      </c>
      <c r="L201" s="57">
        <v>0.05107919634286189</v>
      </c>
      <c r="M201" s="65">
        <v>4.740539699482784</v>
      </c>
      <c r="N201" s="55">
        <v>0.302</v>
      </c>
      <c r="O201" s="59">
        <v>0.018305596389564832</v>
      </c>
      <c r="P201" t="s">
        <v>223</v>
      </c>
    </row>
    <row r="202" spans="1:16" ht="12.75">
      <c r="A202">
        <v>240311</v>
      </c>
      <c r="B202" s="60">
        <v>41.4</v>
      </c>
      <c r="C202" s="52" t="s">
        <v>167</v>
      </c>
      <c r="D202" s="53">
        <v>3</v>
      </c>
      <c r="E202" s="53">
        <v>3</v>
      </c>
      <c r="F202" s="54">
        <v>31.46</v>
      </c>
      <c r="G202" s="55">
        <v>0.5353</v>
      </c>
      <c r="H202" s="54">
        <v>31.46</v>
      </c>
      <c r="I202" s="56">
        <v>0.7573</v>
      </c>
      <c r="J202" s="55">
        <v>0.535280300403443</v>
      </c>
      <c r="K202" s="55">
        <v>0.3863052819122894</v>
      </c>
      <c r="L202" s="57">
        <v>0.017014631290637093</v>
      </c>
      <c r="M202" s="58">
        <v>1.6469075662749535</v>
      </c>
      <c r="N202" s="55">
        <v>0.34</v>
      </c>
      <c r="O202" s="59">
        <v>0.01782873955801673</v>
      </c>
      <c r="P202" t="s">
        <v>223</v>
      </c>
    </row>
    <row r="203" spans="1:16" ht="12.75">
      <c r="A203">
        <v>240311</v>
      </c>
      <c r="B203" s="60">
        <v>41.5</v>
      </c>
      <c r="C203" s="52" t="s">
        <v>168</v>
      </c>
      <c r="D203" s="53">
        <v>2</v>
      </c>
      <c r="E203" s="53">
        <v>2</v>
      </c>
      <c r="F203" s="54">
        <v>36.78</v>
      </c>
      <c r="G203" s="66">
        <v>8.673</v>
      </c>
      <c r="H203" s="61"/>
      <c r="I203" s="62"/>
      <c r="J203" s="61"/>
      <c r="K203" s="61"/>
      <c r="L203" s="61"/>
      <c r="M203" s="61"/>
      <c r="N203" s="61"/>
      <c r="O203" s="63"/>
      <c r="P203" t="s">
        <v>223</v>
      </c>
    </row>
    <row r="204" spans="1:16" ht="12.75">
      <c r="A204">
        <v>240311</v>
      </c>
      <c r="B204" s="60">
        <v>41.51</v>
      </c>
      <c r="C204" s="52" t="s">
        <v>169</v>
      </c>
      <c r="D204" s="53">
        <v>5</v>
      </c>
      <c r="E204" s="53">
        <v>5</v>
      </c>
      <c r="F204" s="54">
        <v>30.48</v>
      </c>
      <c r="G204" s="55">
        <v>0.7771</v>
      </c>
      <c r="H204" s="54">
        <v>30.4755</v>
      </c>
      <c r="I204" s="56">
        <v>0.7523775</v>
      </c>
      <c r="J204" s="55">
        <v>0.777118877650003</v>
      </c>
      <c r="K204" s="55">
        <v>0.43442265925593715</v>
      </c>
      <c r="L204" s="57">
        <v>0.02549979090252836</v>
      </c>
      <c r="M204" s="58">
        <v>2.4066203267967303</v>
      </c>
      <c r="N204" s="55">
        <v>0.4154</v>
      </c>
      <c r="O204" s="59">
        <v>0.01811442613638267</v>
      </c>
      <c r="P204" t="s">
        <v>223</v>
      </c>
    </row>
    <row r="205" spans="1:16" ht="12.75">
      <c r="A205">
        <v>240311</v>
      </c>
      <c r="B205" s="60">
        <v>41.99</v>
      </c>
      <c r="C205" s="52" t="s">
        <v>170</v>
      </c>
      <c r="D205" s="53">
        <v>6</v>
      </c>
      <c r="E205" s="53">
        <v>5</v>
      </c>
      <c r="F205" s="54">
        <v>25.01</v>
      </c>
      <c r="G205" s="66">
        <v>7.787</v>
      </c>
      <c r="H205" s="54">
        <v>26.635299999999994</v>
      </c>
      <c r="I205" s="56">
        <v>0.7331765</v>
      </c>
      <c r="J205" s="66">
        <v>7.488925770763121</v>
      </c>
      <c r="K205" s="66">
        <v>4.186436775469086</v>
      </c>
      <c r="L205" s="57">
        <v>0.28116543724918147</v>
      </c>
      <c r="M205" s="58">
        <v>23.799449444817277</v>
      </c>
      <c r="N205" s="55">
        <v>0.1038</v>
      </c>
      <c r="O205" s="59">
        <v>0.019376315779774122</v>
      </c>
      <c r="P205" t="s">
        <v>223</v>
      </c>
    </row>
    <row r="206" spans="1:16" ht="12.75">
      <c r="A206">
        <v>240311</v>
      </c>
      <c r="B206" s="51">
        <v>48.1</v>
      </c>
      <c r="C206" s="52" t="s">
        <v>43</v>
      </c>
      <c r="D206" s="53">
        <v>1</v>
      </c>
      <c r="E206" s="53"/>
      <c r="F206" s="54">
        <v>27.35</v>
      </c>
      <c r="G206" s="55"/>
      <c r="H206" s="55"/>
      <c r="I206" s="56"/>
      <c r="J206" s="55"/>
      <c r="K206" s="55"/>
      <c r="L206" s="57"/>
      <c r="M206" s="58"/>
      <c r="N206" s="55"/>
      <c r="O206" s="59"/>
      <c r="P206" t="s">
        <v>223</v>
      </c>
    </row>
    <row r="207" spans="1:16" ht="12.75">
      <c r="A207">
        <v>240311</v>
      </c>
      <c r="B207" s="51">
        <v>48.2</v>
      </c>
      <c r="C207" s="52" t="s">
        <v>44</v>
      </c>
      <c r="D207" s="53">
        <v>1</v>
      </c>
      <c r="E207" s="53"/>
      <c r="F207" s="54">
        <v>23.025</v>
      </c>
      <c r="G207" s="55"/>
      <c r="H207" s="55"/>
      <c r="I207" s="56"/>
      <c r="J207" s="55"/>
      <c r="K207" s="55"/>
      <c r="L207" s="57"/>
      <c r="M207" s="58"/>
      <c r="N207" s="55"/>
      <c r="O207" s="59"/>
      <c r="P207" t="s">
        <v>223</v>
      </c>
    </row>
    <row r="208" spans="1:16" ht="12.75">
      <c r="A208">
        <v>240311</v>
      </c>
      <c r="B208" s="51">
        <v>48.5</v>
      </c>
      <c r="C208" s="52" t="s">
        <v>45</v>
      </c>
      <c r="D208" s="53">
        <v>1</v>
      </c>
      <c r="E208" s="53"/>
      <c r="F208" s="54">
        <v>27.54</v>
      </c>
      <c r="G208" s="55"/>
      <c r="H208" s="55"/>
      <c r="I208" s="56"/>
      <c r="J208" s="55"/>
      <c r="K208" s="55"/>
      <c r="L208" s="57"/>
      <c r="M208" s="58"/>
      <c r="N208" s="55"/>
      <c r="O208" s="59"/>
      <c r="P208" t="s">
        <v>223</v>
      </c>
    </row>
    <row r="209" spans="1:16" ht="12.75">
      <c r="A209">
        <v>240311</v>
      </c>
      <c r="B209" s="51">
        <v>48.99</v>
      </c>
      <c r="C209" s="52" t="s">
        <v>46</v>
      </c>
      <c r="D209" s="53">
        <v>4</v>
      </c>
      <c r="E209" s="53">
        <v>4</v>
      </c>
      <c r="F209" s="54">
        <v>26.44</v>
      </c>
      <c r="G209" s="55">
        <v>0.6087</v>
      </c>
      <c r="H209" s="54">
        <v>26.439887499999998</v>
      </c>
      <c r="I209" s="56"/>
      <c r="J209" s="55">
        <v>0.6087064568615984</v>
      </c>
      <c r="K209" s="55">
        <v>0.380441535538499</v>
      </c>
      <c r="L209" s="57">
        <v>0.02302227862586777</v>
      </c>
      <c r="M209" s="58"/>
      <c r="N209" s="55">
        <v>0.284225</v>
      </c>
      <c r="O209" s="59">
        <v>0.019447787414012988</v>
      </c>
      <c r="P209" t="s">
        <v>223</v>
      </c>
    </row>
    <row r="210" spans="1:16" ht="12.75">
      <c r="A210">
        <v>240311</v>
      </c>
      <c r="B210" s="60">
        <v>50</v>
      </c>
      <c r="C210" s="52" t="s">
        <v>171</v>
      </c>
      <c r="D210" s="53">
        <v>9</v>
      </c>
      <c r="E210" s="53">
        <v>9</v>
      </c>
      <c r="F210" s="66">
        <v>4.551</v>
      </c>
      <c r="G210" s="55">
        <v>0.1843</v>
      </c>
      <c r="H210" s="66">
        <v>4.561485300229297</v>
      </c>
      <c r="I210" s="56">
        <v>0.4212297060045859</v>
      </c>
      <c r="J210" s="55">
        <v>0.18417820456052952</v>
      </c>
      <c r="K210" s="55">
        <v>0.0767409185668873</v>
      </c>
      <c r="L210" s="57">
        <v>0.0403768054566067</v>
      </c>
      <c r="M210" s="64">
        <v>1.0187676949387843</v>
      </c>
      <c r="N210" s="55">
        <v>0.09483710609552734</v>
      </c>
      <c r="O210" s="59">
        <v>0.03182984330035468</v>
      </c>
      <c r="P210" t="s">
        <v>223</v>
      </c>
    </row>
    <row r="211" spans="1:16" ht="12.75">
      <c r="A211">
        <v>240311</v>
      </c>
      <c r="B211" s="60">
        <v>50.3</v>
      </c>
      <c r="C211" s="52" t="s">
        <v>172</v>
      </c>
      <c r="D211" s="53">
        <v>2</v>
      </c>
      <c r="E211" s="53">
        <v>2</v>
      </c>
      <c r="F211" s="66">
        <v>4.275</v>
      </c>
      <c r="G211" s="55">
        <v>0.4596</v>
      </c>
      <c r="H211" s="61"/>
      <c r="I211" s="62"/>
      <c r="J211" s="61"/>
      <c r="K211" s="61"/>
      <c r="L211" s="61"/>
      <c r="M211" s="61"/>
      <c r="N211" s="61"/>
      <c r="O211" s="63"/>
      <c r="P211" t="s">
        <v>223</v>
      </c>
    </row>
    <row r="212" spans="1:16" ht="12.75">
      <c r="A212">
        <v>240311</v>
      </c>
      <c r="B212" s="60">
        <v>50.32</v>
      </c>
      <c r="C212" s="52" t="s">
        <v>173</v>
      </c>
      <c r="D212" s="53">
        <v>2</v>
      </c>
      <c r="E212" s="53">
        <v>2</v>
      </c>
      <c r="F212" s="66">
        <v>5.678</v>
      </c>
      <c r="G212" s="66">
        <v>1.58</v>
      </c>
      <c r="H212" s="61"/>
      <c r="I212" s="62"/>
      <c r="J212" s="61"/>
      <c r="K212" s="61"/>
      <c r="L212" s="61"/>
      <c r="M212" s="61"/>
      <c r="N212" s="61"/>
      <c r="O212" s="63"/>
      <c r="P212" t="s">
        <v>223</v>
      </c>
    </row>
    <row r="213" spans="1:16" ht="12.75">
      <c r="A213">
        <v>240311</v>
      </c>
      <c r="B213" s="60">
        <v>50.5</v>
      </c>
      <c r="C213" s="52" t="s">
        <v>174</v>
      </c>
      <c r="D213" s="53">
        <v>6</v>
      </c>
      <c r="E213" s="53">
        <v>5</v>
      </c>
      <c r="F213" s="66">
        <v>4.395</v>
      </c>
      <c r="G213" s="55">
        <v>0.3009</v>
      </c>
      <c r="H213" s="66">
        <v>4.3153999999999995</v>
      </c>
      <c r="I213" s="56">
        <v>0.41630799999999996</v>
      </c>
      <c r="J213" s="55">
        <v>0.2554961839245352</v>
      </c>
      <c r="K213" s="55">
        <v>0.1428267088117624</v>
      </c>
      <c r="L213" s="57">
        <v>0.05920567825103936</v>
      </c>
      <c r="M213" s="58">
        <v>1.4299655748728517</v>
      </c>
      <c r="N213" s="55">
        <v>0.029750000000000002</v>
      </c>
      <c r="O213" s="59">
        <v>0.03209662192178064</v>
      </c>
      <c r="P213" t="s">
        <v>223</v>
      </c>
    </row>
    <row r="214" spans="1:16" ht="12.75">
      <c r="A214">
        <v>240311</v>
      </c>
      <c r="B214" s="60">
        <v>50.51</v>
      </c>
      <c r="C214" s="52" t="s">
        <v>175</v>
      </c>
      <c r="D214" s="53">
        <v>4</v>
      </c>
      <c r="E214" s="53">
        <v>4</v>
      </c>
      <c r="F214" s="66">
        <v>5.438</v>
      </c>
      <c r="G214" s="55">
        <v>0.9189</v>
      </c>
      <c r="H214" s="66">
        <v>5.4380375</v>
      </c>
      <c r="I214" s="56">
        <v>0.4475215</v>
      </c>
      <c r="J214" s="55">
        <v>0.918870813711953</v>
      </c>
      <c r="K214" s="55">
        <v>0.5742942585699706</v>
      </c>
      <c r="L214" s="57">
        <v>0.1689710329713528</v>
      </c>
      <c r="M214" s="58">
        <v>4.784058410487207</v>
      </c>
      <c r="N214" s="55">
        <v>0.58965</v>
      </c>
      <c r="O214" s="59">
        <v>0.030998875855707615</v>
      </c>
      <c r="P214" t="s">
        <v>223</v>
      </c>
    </row>
    <row r="215" spans="1:16" ht="12.75">
      <c r="A215">
        <v>240311</v>
      </c>
      <c r="B215" s="60">
        <v>50.52</v>
      </c>
      <c r="C215" s="52" t="s">
        <v>176</v>
      </c>
      <c r="D215" s="53">
        <v>10</v>
      </c>
      <c r="E215" s="53">
        <v>10</v>
      </c>
      <c r="F215" s="66">
        <v>4.448</v>
      </c>
      <c r="G215" s="55">
        <v>0.2845</v>
      </c>
      <c r="H215" s="66">
        <v>4.4475999999999996</v>
      </c>
      <c r="I215" s="56">
        <v>0.418952</v>
      </c>
      <c r="J215" s="55">
        <v>0.3226009990740883</v>
      </c>
      <c r="K215" s="55">
        <v>0.12751924156499866</v>
      </c>
      <c r="L215" s="57">
        <v>0.07253372584631898</v>
      </c>
      <c r="M215" s="65">
        <v>1.7941442643611336</v>
      </c>
      <c r="N215" s="55">
        <v>0.08560000000000001</v>
      </c>
      <c r="O215" s="59">
        <v>0.03195119270560743</v>
      </c>
      <c r="P215" t="s">
        <v>223</v>
      </c>
    </row>
    <row r="216" spans="1:16" ht="12.75">
      <c r="A216">
        <v>240311</v>
      </c>
      <c r="B216" s="60">
        <v>50.61</v>
      </c>
      <c r="C216" s="52" t="s">
        <v>177</v>
      </c>
      <c r="D216" s="53">
        <v>1</v>
      </c>
      <c r="E216" s="53"/>
      <c r="F216" s="66">
        <v>4.5</v>
      </c>
      <c r="G216" s="55"/>
      <c r="H216" s="55"/>
      <c r="I216" s="56"/>
      <c r="J216" s="55"/>
      <c r="K216" s="55"/>
      <c r="L216" s="57"/>
      <c r="M216" s="58"/>
      <c r="N216" s="55"/>
      <c r="O216" s="59"/>
      <c r="P216" t="s">
        <v>223</v>
      </c>
    </row>
    <row r="217" spans="1:16" ht="12.75">
      <c r="A217">
        <v>240311</v>
      </c>
      <c r="B217" s="60">
        <v>50.62</v>
      </c>
      <c r="C217" s="52" t="s">
        <v>178</v>
      </c>
      <c r="D217" s="53">
        <v>4</v>
      </c>
      <c r="E217" s="53">
        <v>4</v>
      </c>
      <c r="F217" s="66">
        <v>4.641</v>
      </c>
      <c r="G217" s="55">
        <v>0.1152</v>
      </c>
      <c r="H217" s="66">
        <v>4.64125</v>
      </c>
      <c r="I217" s="56">
        <v>0.422825</v>
      </c>
      <c r="J217" s="55">
        <v>0.1152081449666934</v>
      </c>
      <c r="K217" s="55">
        <v>0.07200509060418338</v>
      </c>
      <c r="L217" s="57">
        <v>0.02482265445013593</v>
      </c>
      <c r="M217" s="58">
        <v>0.6348607054275306</v>
      </c>
      <c r="N217" s="55">
        <v>0.05</v>
      </c>
      <c r="O217" s="59">
        <v>0.031746908029713514</v>
      </c>
      <c r="P217" t="s">
        <v>223</v>
      </c>
    </row>
    <row r="218" spans="1:16" ht="12.75">
      <c r="A218">
        <v>240311</v>
      </c>
      <c r="B218" s="60">
        <v>50.99</v>
      </c>
      <c r="C218" s="52" t="s">
        <v>179</v>
      </c>
      <c r="D218" s="53">
        <v>33</v>
      </c>
      <c r="E218" s="53">
        <v>32</v>
      </c>
      <c r="F218" s="66">
        <v>4.359</v>
      </c>
      <c r="G218" s="55">
        <v>0.307</v>
      </c>
      <c r="H218" s="66">
        <v>4.35899658652288</v>
      </c>
      <c r="I218" s="56">
        <v>0.4171799317304576</v>
      </c>
      <c r="J218" s="55">
        <v>0.34076273857696787</v>
      </c>
      <c r="K218" s="55">
        <v>0.07529863850733522</v>
      </c>
      <c r="L218" s="57">
        <v>0.07817458257034109</v>
      </c>
      <c r="M218" s="65">
        <v>1.9032008025671965</v>
      </c>
      <c r="N218" s="55">
        <v>0.08456648272341459</v>
      </c>
      <c r="O218" s="59">
        <v>0.032048102654758555</v>
      </c>
      <c r="P218" t="s">
        <v>223</v>
      </c>
    </row>
    <row r="219" spans="1:16" ht="12.75">
      <c r="A219">
        <v>240311</v>
      </c>
      <c r="B219" s="51">
        <v>60</v>
      </c>
      <c r="C219" s="52" t="s">
        <v>147</v>
      </c>
      <c r="D219" s="53">
        <v>1</v>
      </c>
      <c r="E219" s="53"/>
      <c r="F219" s="55">
        <v>0.9</v>
      </c>
      <c r="G219" s="55"/>
      <c r="H219" s="55"/>
      <c r="I219" s="56"/>
      <c r="J219" s="55"/>
      <c r="K219" s="55"/>
      <c r="L219" s="57"/>
      <c r="M219" s="58"/>
      <c r="N219" s="55"/>
      <c r="O219" s="59"/>
      <c r="P219" t="s">
        <v>223</v>
      </c>
    </row>
    <row r="220" spans="1:16" ht="12.75">
      <c r="A220">
        <v>240311</v>
      </c>
      <c r="B220" s="51">
        <v>101</v>
      </c>
      <c r="C220" s="52" t="s">
        <v>180</v>
      </c>
      <c r="D220" s="53">
        <v>1</v>
      </c>
      <c r="E220" s="53"/>
      <c r="F220" s="66">
        <v>1.865</v>
      </c>
      <c r="G220" s="55"/>
      <c r="H220" s="55"/>
      <c r="I220" s="56"/>
      <c r="J220" s="55"/>
      <c r="K220" s="55"/>
      <c r="L220" s="57"/>
      <c r="M220" s="58"/>
      <c r="N220" s="55"/>
      <c r="O220" s="59"/>
      <c r="P220" t="s">
        <v>223</v>
      </c>
    </row>
    <row r="221" spans="1:16" ht="12.75">
      <c r="A221">
        <v>240311</v>
      </c>
      <c r="B221" s="51">
        <v>101.3</v>
      </c>
      <c r="C221" s="52" t="s">
        <v>51</v>
      </c>
      <c r="D221" s="53">
        <v>3</v>
      </c>
      <c r="E221" s="53">
        <v>3</v>
      </c>
      <c r="F221" s="66">
        <v>1.48</v>
      </c>
      <c r="G221" s="55">
        <v>0.2979</v>
      </c>
      <c r="H221" s="66">
        <v>1.48</v>
      </c>
      <c r="I221" s="56">
        <v>0.274</v>
      </c>
      <c r="J221" s="55">
        <v>0.2978674201721297</v>
      </c>
      <c r="K221" s="55">
        <v>0.21496729402399806</v>
      </c>
      <c r="L221" s="57">
        <v>0.2012617703865741</v>
      </c>
      <c r="M221" s="58">
        <v>2.532960178835993</v>
      </c>
      <c r="N221" s="55">
        <v>0.02</v>
      </c>
      <c r="O221" s="59">
        <v>0.0377055784247873</v>
      </c>
      <c r="P221" t="s">
        <v>223</v>
      </c>
    </row>
    <row r="222" spans="1:16" ht="12.75">
      <c r="A222">
        <v>240311</v>
      </c>
      <c r="B222" s="51">
        <v>101.32</v>
      </c>
      <c r="C222" s="52" t="s">
        <v>181</v>
      </c>
      <c r="D222" s="53">
        <v>2</v>
      </c>
      <c r="E222" s="53">
        <v>2</v>
      </c>
      <c r="F222" s="66">
        <v>1.58</v>
      </c>
      <c r="G222" s="55">
        <v>0.01344</v>
      </c>
      <c r="H222" s="61"/>
      <c r="I222" s="62"/>
      <c r="J222" s="61"/>
      <c r="K222" s="61"/>
      <c r="L222" s="61"/>
      <c r="M222" s="61"/>
      <c r="N222" s="61"/>
      <c r="O222" s="63"/>
      <c r="P222" t="s">
        <v>223</v>
      </c>
    </row>
    <row r="223" spans="1:16" ht="12.75">
      <c r="A223">
        <v>240311</v>
      </c>
      <c r="B223" s="51">
        <v>101.33</v>
      </c>
      <c r="C223" s="52" t="s">
        <v>52</v>
      </c>
      <c r="D223" s="53">
        <v>5</v>
      </c>
      <c r="E223" s="53">
        <v>5</v>
      </c>
      <c r="F223" s="66">
        <v>1.477</v>
      </c>
      <c r="G223" s="55">
        <v>0.07366</v>
      </c>
      <c r="H223" s="66">
        <v>1.47662</v>
      </c>
      <c r="I223" s="56">
        <v>0.27383100000000005</v>
      </c>
      <c r="J223" s="55">
        <v>0.07365945798062873</v>
      </c>
      <c r="K223" s="55">
        <v>0.04117688880761881</v>
      </c>
      <c r="L223" s="57">
        <v>0.04988382791823809</v>
      </c>
      <c r="M223" s="58">
        <v>0.6267608017166242</v>
      </c>
      <c r="N223" s="55">
        <v>0.04092</v>
      </c>
      <c r="O223" s="59">
        <v>0.03771855524253554</v>
      </c>
      <c r="P223" t="s">
        <v>223</v>
      </c>
    </row>
    <row r="224" spans="1:16" ht="12.75">
      <c r="A224">
        <v>240311</v>
      </c>
      <c r="B224" s="51">
        <v>101.99</v>
      </c>
      <c r="C224" s="52" t="s">
        <v>53</v>
      </c>
      <c r="D224" s="53">
        <v>3</v>
      </c>
      <c r="E224" s="53">
        <v>3</v>
      </c>
      <c r="F224" s="66">
        <v>1.626</v>
      </c>
      <c r="G224" s="55">
        <v>0.4213</v>
      </c>
      <c r="H224" s="66">
        <v>1.6264</v>
      </c>
      <c r="I224" s="56">
        <v>0.28132</v>
      </c>
      <c r="J224" s="55">
        <v>0.4212693675072995</v>
      </c>
      <c r="K224" s="55">
        <v>0.3040249784146034</v>
      </c>
      <c r="L224" s="57">
        <v>0.25901953240734105</v>
      </c>
      <c r="M224" s="58">
        <v>3.489114269486733</v>
      </c>
      <c r="N224" s="55">
        <v>0.027133333333333332</v>
      </c>
      <c r="O224" s="59">
        <v>0.03717408410134724</v>
      </c>
      <c r="P224" t="s">
        <v>223</v>
      </c>
    </row>
    <row r="225" spans="1:16" ht="12.75">
      <c r="A225">
        <v>240311</v>
      </c>
      <c r="B225" s="51">
        <v>121</v>
      </c>
      <c r="C225" s="52" t="s">
        <v>182</v>
      </c>
      <c r="D225" s="53">
        <v>1</v>
      </c>
      <c r="E225" s="53"/>
      <c r="F225" s="66">
        <v>1.415</v>
      </c>
      <c r="G225" s="55"/>
      <c r="H225" s="55"/>
      <c r="I225" s="56"/>
      <c r="J225" s="55"/>
      <c r="K225" s="55"/>
      <c r="L225" s="57"/>
      <c r="M225" s="58"/>
      <c r="N225" s="55"/>
      <c r="O225" s="59"/>
      <c r="P225" t="s">
        <v>223</v>
      </c>
    </row>
    <row r="226" spans="1:16" ht="12.75">
      <c r="A226">
        <v>240311</v>
      </c>
      <c r="B226" s="51">
        <v>121.3</v>
      </c>
      <c r="C226" s="52" t="s">
        <v>54</v>
      </c>
      <c r="D226" s="53">
        <v>3</v>
      </c>
      <c r="E226" s="53">
        <v>3</v>
      </c>
      <c r="F226" s="66">
        <v>1.333</v>
      </c>
      <c r="G226" s="55">
        <v>0.1025</v>
      </c>
      <c r="H226" s="66">
        <v>1.3333333333333333</v>
      </c>
      <c r="I226" s="56">
        <v>0.26666666666666666</v>
      </c>
      <c r="J226" s="55">
        <v>0.10251016209787858</v>
      </c>
      <c r="K226" s="55">
        <v>0.07398033710235297</v>
      </c>
      <c r="L226" s="57">
        <v>0.07688262157340894</v>
      </c>
      <c r="M226" s="58">
        <v>0.8956825413302142</v>
      </c>
      <c r="N226" s="55">
        <v>0.02</v>
      </c>
      <c r="O226" s="59">
        <v>0.0383024642420833</v>
      </c>
      <c r="P226" t="s">
        <v>223</v>
      </c>
    </row>
    <row r="227" spans="1:16" ht="12.75">
      <c r="A227">
        <v>240311</v>
      </c>
      <c r="B227" s="51">
        <v>121.32</v>
      </c>
      <c r="C227" s="52" t="s">
        <v>183</v>
      </c>
      <c r="D227" s="53">
        <v>3</v>
      </c>
      <c r="E227" s="53">
        <v>3</v>
      </c>
      <c r="F227" s="66">
        <v>1.333</v>
      </c>
      <c r="G227" s="55">
        <v>0.09785</v>
      </c>
      <c r="H227" s="66">
        <v>1.3328333333333333</v>
      </c>
      <c r="I227" s="56">
        <v>0.26664166666666667</v>
      </c>
      <c r="J227" s="55">
        <v>0.09784724489393326</v>
      </c>
      <c r="K227" s="55">
        <v>0.0706151664737195</v>
      </c>
      <c r="L227" s="57">
        <v>0.07341296353177436</v>
      </c>
      <c r="M227" s="58">
        <v>0.8550204604289071</v>
      </c>
      <c r="N227" s="55">
        <v>0.028999999999999998</v>
      </c>
      <c r="O227" s="59">
        <v>0.038304626403852564</v>
      </c>
      <c r="P227" t="s">
        <v>223</v>
      </c>
    </row>
    <row r="228" spans="1:16" ht="12.75">
      <c r="A228">
        <v>240311</v>
      </c>
      <c r="B228" s="51">
        <v>121.33</v>
      </c>
      <c r="C228" s="52" t="s">
        <v>55</v>
      </c>
      <c r="D228" s="53">
        <v>6</v>
      </c>
      <c r="E228" s="53">
        <v>6</v>
      </c>
      <c r="F228" s="66">
        <v>1.296</v>
      </c>
      <c r="G228" s="55">
        <v>0.1235</v>
      </c>
      <c r="H228" s="66">
        <v>1.2962666666666667</v>
      </c>
      <c r="I228" s="56">
        <v>0.26481333333333335</v>
      </c>
      <c r="J228" s="55">
        <v>0.14009736646604037</v>
      </c>
      <c r="K228" s="55">
        <v>0.0714931379478129</v>
      </c>
      <c r="L228" s="57">
        <v>0.10807758161852528</v>
      </c>
      <c r="M228" s="64">
        <v>1.232667780572003</v>
      </c>
      <c r="N228" s="55">
        <v>0.031236116308144223</v>
      </c>
      <c r="O228" s="59">
        <v>0.038465332906519</v>
      </c>
      <c r="P228" t="s">
        <v>223</v>
      </c>
    </row>
    <row r="229" spans="1:16" ht="12.75">
      <c r="A229">
        <v>240311</v>
      </c>
      <c r="B229" s="51">
        <v>121.99</v>
      </c>
      <c r="C229" s="52" t="s">
        <v>56</v>
      </c>
      <c r="D229" s="53">
        <v>4</v>
      </c>
      <c r="E229" s="53">
        <v>4</v>
      </c>
      <c r="F229" s="66">
        <v>1.242</v>
      </c>
      <c r="G229" s="55">
        <v>0.2325</v>
      </c>
      <c r="H229" s="66">
        <v>1.24215</v>
      </c>
      <c r="I229" s="56">
        <v>0.26210750000000005</v>
      </c>
      <c r="J229" s="55">
        <v>0.2324615308676542</v>
      </c>
      <c r="K229" s="55">
        <v>0.14528845679228386</v>
      </c>
      <c r="L229" s="57">
        <v>0.18714449210453984</v>
      </c>
      <c r="M229" s="58">
        <v>2.066462680089788</v>
      </c>
      <c r="N229" s="55">
        <v>0.022466666666666666</v>
      </c>
      <c r="O229" s="59">
        <v>0.038712997729674424</v>
      </c>
      <c r="P229" t="s">
        <v>223</v>
      </c>
    </row>
    <row r="230" spans="1:16" ht="12.75">
      <c r="A230">
        <v>240311</v>
      </c>
      <c r="B230" s="51">
        <v>131.99</v>
      </c>
      <c r="C230" s="52" t="s">
        <v>184</v>
      </c>
      <c r="D230" s="53">
        <v>1</v>
      </c>
      <c r="E230" s="53"/>
      <c r="F230" s="55">
        <v>0.62615</v>
      </c>
      <c r="G230" s="55"/>
      <c r="H230" s="55"/>
      <c r="I230" s="56"/>
      <c r="J230" s="55"/>
      <c r="K230" s="55"/>
      <c r="L230" s="57"/>
      <c r="M230" s="58"/>
      <c r="N230" s="55"/>
      <c r="O230" s="59"/>
      <c r="P230" t="s">
        <v>223</v>
      </c>
    </row>
    <row r="231" spans="1:16" ht="12.75">
      <c r="A231">
        <v>240311</v>
      </c>
      <c r="B231" s="51">
        <v>143</v>
      </c>
      <c r="C231" s="52" t="s">
        <v>57</v>
      </c>
      <c r="D231" s="53">
        <v>1</v>
      </c>
      <c r="E231" s="53"/>
      <c r="F231" s="66">
        <v>4.77</v>
      </c>
      <c r="G231" s="55"/>
      <c r="H231" s="55"/>
      <c r="I231" s="56"/>
      <c r="J231" s="55"/>
      <c r="K231" s="55"/>
      <c r="L231" s="57"/>
      <c r="M231" s="58"/>
      <c r="N231" s="55"/>
      <c r="O231" s="59"/>
      <c r="P231" t="s">
        <v>223</v>
      </c>
    </row>
    <row r="232" spans="1:16" ht="12.75">
      <c r="A232">
        <v>240311</v>
      </c>
      <c r="B232" s="51">
        <v>143.99</v>
      </c>
      <c r="C232" s="52" t="s">
        <v>58</v>
      </c>
      <c r="D232" s="53">
        <v>4</v>
      </c>
      <c r="E232" s="53">
        <v>4</v>
      </c>
      <c r="F232" s="66">
        <v>6.516</v>
      </c>
      <c r="G232" s="55">
        <v>0.5433</v>
      </c>
      <c r="H232" s="66">
        <v>6.5161999999999995</v>
      </c>
      <c r="I232" s="56"/>
      <c r="J232" s="55">
        <v>0.5432807070628101</v>
      </c>
      <c r="K232" s="55">
        <v>0.3395504419142563</v>
      </c>
      <c r="L232" s="57">
        <v>0.08337385394291306</v>
      </c>
      <c r="M232" s="58"/>
      <c r="N232" s="55">
        <v>0.09255000000000001</v>
      </c>
      <c r="O232" s="59">
        <v>0.030166424466216833</v>
      </c>
      <c r="P232" t="s">
        <v>223</v>
      </c>
    </row>
    <row r="233" spans="1:16" ht="12.75">
      <c r="A233">
        <v>240311</v>
      </c>
      <c r="B233" s="51">
        <v>145</v>
      </c>
      <c r="C233" s="52" t="s">
        <v>59</v>
      </c>
      <c r="D233" s="53">
        <v>6</v>
      </c>
      <c r="E233" s="53">
        <v>6</v>
      </c>
      <c r="F233" s="66">
        <v>4.022</v>
      </c>
      <c r="G233" s="66">
        <v>1.328</v>
      </c>
      <c r="H233" s="66">
        <v>4.0216666666666665</v>
      </c>
      <c r="I233" s="56"/>
      <c r="J233" s="66">
        <v>1.506516617047419</v>
      </c>
      <c r="K233" s="55">
        <v>0.7687910418312638</v>
      </c>
      <c r="L233" s="57">
        <v>0.3746000705463951</v>
      </c>
      <c r="M233" s="58"/>
      <c r="N233" s="55">
        <v>0.11</v>
      </c>
      <c r="O233" s="59">
        <v>0.03243895699068797</v>
      </c>
      <c r="P233" t="s">
        <v>223</v>
      </c>
    </row>
    <row r="234" spans="1:16" ht="12.75">
      <c r="A234">
        <v>240311</v>
      </c>
      <c r="B234" s="51">
        <v>145.99</v>
      </c>
      <c r="C234" s="52" t="s">
        <v>60</v>
      </c>
      <c r="D234" s="53">
        <v>3</v>
      </c>
      <c r="E234" s="53">
        <v>3</v>
      </c>
      <c r="F234" s="66">
        <v>3.687</v>
      </c>
      <c r="G234" s="55">
        <v>0.8031</v>
      </c>
      <c r="H234" s="66">
        <v>3.686666666666666</v>
      </c>
      <c r="I234" s="56"/>
      <c r="J234" s="55">
        <v>0.8031396723692174</v>
      </c>
      <c r="K234" s="55">
        <v>0.5796161325490444</v>
      </c>
      <c r="L234" s="57">
        <v>0.2178498207149776</v>
      </c>
      <c r="M234" s="58"/>
      <c r="N234" s="55">
        <v>0.12666666666666668</v>
      </c>
      <c r="O234" s="59">
        <v>0.03286635923781031</v>
      </c>
      <c r="P234" t="s">
        <v>223</v>
      </c>
    </row>
    <row r="235" spans="1:16" ht="12.75">
      <c r="A235">
        <v>240311</v>
      </c>
      <c r="B235" s="60">
        <v>148</v>
      </c>
      <c r="C235" s="52" t="s">
        <v>185</v>
      </c>
      <c r="D235" s="53">
        <v>5</v>
      </c>
      <c r="E235" s="53">
        <v>5</v>
      </c>
      <c r="F235" s="66">
        <v>6.284</v>
      </c>
      <c r="G235" s="55">
        <v>0.6649</v>
      </c>
      <c r="H235" s="66">
        <v>6.284400000000001</v>
      </c>
      <c r="I235" s="56">
        <v>0.5142200000000001</v>
      </c>
      <c r="J235" s="55">
        <v>0.6648791619535086</v>
      </c>
      <c r="K235" s="55">
        <v>0.3716787507377842</v>
      </c>
      <c r="L235" s="57">
        <v>0.10579835178434036</v>
      </c>
      <c r="M235" s="58">
        <v>3.0126569315695124</v>
      </c>
      <c r="N235" s="55">
        <v>0.0904</v>
      </c>
      <c r="O235" s="59">
        <v>0.030331318590379755</v>
      </c>
      <c r="P235" t="s">
        <v>223</v>
      </c>
    </row>
    <row r="236" spans="1:16" ht="12.75">
      <c r="A236">
        <v>240311</v>
      </c>
      <c r="B236" s="60">
        <v>148.01</v>
      </c>
      <c r="C236" s="52" t="s">
        <v>186</v>
      </c>
      <c r="D236" s="53">
        <v>6</v>
      </c>
      <c r="E236" s="53">
        <v>6</v>
      </c>
      <c r="F236" s="66">
        <v>5.109</v>
      </c>
      <c r="G236" s="66">
        <v>1.309</v>
      </c>
      <c r="H236" s="66">
        <v>5.10875</v>
      </c>
      <c r="I236" s="56">
        <v>0.4554375</v>
      </c>
      <c r="J236" s="66">
        <v>1.4843858040069973</v>
      </c>
      <c r="K236" s="55">
        <v>0.7574974585933544</v>
      </c>
      <c r="L236" s="57">
        <v>0.2905575344275992</v>
      </c>
      <c r="M236" s="65">
        <v>7.594058291941932</v>
      </c>
      <c r="N236" s="55">
        <v>0.18416666666666667</v>
      </c>
      <c r="O236" s="59">
        <v>0.03129166273538872</v>
      </c>
      <c r="P236" t="s">
        <v>223</v>
      </c>
    </row>
    <row r="237" spans="1:16" ht="12.75">
      <c r="A237">
        <v>240311</v>
      </c>
      <c r="B237" s="60">
        <v>148.07</v>
      </c>
      <c r="C237" s="52" t="s">
        <v>187</v>
      </c>
      <c r="D237" s="53">
        <v>12</v>
      </c>
      <c r="E237" s="53">
        <v>12</v>
      </c>
      <c r="F237" s="66">
        <v>6.374</v>
      </c>
      <c r="G237" s="66">
        <v>1.163</v>
      </c>
      <c r="H237" s="66">
        <v>6.209714187041473</v>
      </c>
      <c r="I237" s="56">
        <v>0.5104857093520736</v>
      </c>
      <c r="J237" s="55">
        <v>0.8538708557642269</v>
      </c>
      <c r="K237" s="55">
        <v>0.3081141052679079</v>
      </c>
      <c r="L237" s="57">
        <v>0.13750566129856634</v>
      </c>
      <c r="M237" s="65">
        <v>3.8973061487966367</v>
      </c>
      <c r="N237" s="55">
        <v>0.12268057349135826</v>
      </c>
      <c r="O237" s="59">
        <v>0.030385942951864343</v>
      </c>
      <c r="P237" t="s">
        <v>223</v>
      </c>
    </row>
    <row r="238" spans="1:16" ht="12.75">
      <c r="A238">
        <v>240311</v>
      </c>
      <c r="B238" s="60">
        <v>148.99</v>
      </c>
      <c r="C238" s="52" t="s">
        <v>188</v>
      </c>
      <c r="D238" s="53">
        <v>11</v>
      </c>
      <c r="E238" s="53">
        <v>10</v>
      </c>
      <c r="F238" s="66">
        <v>5.818</v>
      </c>
      <c r="G238" s="66">
        <v>1.152</v>
      </c>
      <c r="H238" s="66">
        <v>6.027098098376405</v>
      </c>
      <c r="I238" s="56">
        <v>0.5013549049188203</v>
      </c>
      <c r="J238" s="55">
        <v>0.9623115353492594</v>
      </c>
      <c r="K238" s="55">
        <v>0.38038703379466204</v>
      </c>
      <c r="L238" s="57">
        <v>0.15966415672054338</v>
      </c>
      <c r="M238" s="65">
        <v>4.47225280009344</v>
      </c>
      <c r="N238" s="55">
        <v>0.03738163701645391</v>
      </c>
      <c r="O238" s="59">
        <v>0.030522753018254037</v>
      </c>
      <c r="P238" t="s">
        <v>223</v>
      </c>
    </row>
    <row r="239" spans="1:16" ht="12.75">
      <c r="A239">
        <v>240311</v>
      </c>
      <c r="B239" s="51">
        <v>149.04</v>
      </c>
      <c r="C239" s="52" t="s">
        <v>65</v>
      </c>
      <c r="D239" s="53">
        <v>2</v>
      </c>
      <c r="E239" s="53">
        <v>2</v>
      </c>
      <c r="F239" s="66">
        <v>5.89</v>
      </c>
      <c r="G239" s="55">
        <v>0.5876</v>
      </c>
      <c r="H239" s="61"/>
      <c r="I239" s="62"/>
      <c r="J239" s="61"/>
      <c r="K239" s="61"/>
      <c r="L239" s="61"/>
      <c r="M239" s="61"/>
      <c r="N239" s="61"/>
      <c r="O239" s="63"/>
      <c r="P239" t="s">
        <v>223</v>
      </c>
    </row>
    <row r="240" spans="1:16" ht="12.75">
      <c r="A240">
        <v>240311</v>
      </c>
      <c r="B240" s="51">
        <v>151.3</v>
      </c>
      <c r="C240" s="52" t="s">
        <v>67</v>
      </c>
      <c r="D240" s="53">
        <v>3</v>
      </c>
      <c r="E240" s="53">
        <v>2</v>
      </c>
      <c r="F240" s="66">
        <v>6.524</v>
      </c>
      <c r="G240" s="66">
        <v>5.653</v>
      </c>
      <c r="H240" s="66">
        <v>9.78625</v>
      </c>
      <c r="I240" s="56"/>
      <c r="J240" s="55">
        <v>0.235113004744528</v>
      </c>
      <c r="K240" s="55">
        <v>0.20781250000000084</v>
      </c>
      <c r="L240" s="57">
        <v>0.02402483124225602</v>
      </c>
      <c r="M240" s="58"/>
      <c r="N240" s="55">
        <v>0.2363</v>
      </c>
      <c r="O240" s="59">
        <v>0.1134859876500175</v>
      </c>
      <c r="P240" t="s">
        <v>223</v>
      </c>
    </row>
    <row r="241" spans="1:16" ht="12.75">
      <c r="A241">
        <v>240311</v>
      </c>
      <c r="B241" s="51">
        <v>151.32</v>
      </c>
      <c r="C241" s="52" t="s">
        <v>68</v>
      </c>
      <c r="D241" s="53">
        <v>2</v>
      </c>
      <c r="E241" s="53">
        <v>2</v>
      </c>
      <c r="F241" s="54">
        <v>10.35</v>
      </c>
      <c r="G241" s="66">
        <v>1.626</v>
      </c>
      <c r="H241" s="61"/>
      <c r="I241" s="62"/>
      <c r="J241" s="61"/>
      <c r="K241" s="61"/>
      <c r="L241" s="61"/>
      <c r="M241" s="61"/>
      <c r="N241" s="61"/>
      <c r="O241" s="63"/>
      <c r="P241" t="s">
        <v>223</v>
      </c>
    </row>
    <row r="242" spans="1:16" ht="12.75">
      <c r="A242">
        <v>240311</v>
      </c>
      <c r="B242" s="51">
        <v>151.33</v>
      </c>
      <c r="C242" s="52" t="s">
        <v>69</v>
      </c>
      <c r="D242" s="53">
        <v>4</v>
      </c>
      <c r="E242" s="53">
        <v>4</v>
      </c>
      <c r="F242" s="54">
        <v>11.59</v>
      </c>
      <c r="G242" s="66">
        <v>1.656</v>
      </c>
      <c r="H242" s="54">
        <v>11.586387499999999</v>
      </c>
      <c r="I242" s="56"/>
      <c r="J242" s="66">
        <v>1.6561878971375805</v>
      </c>
      <c r="K242" s="66">
        <v>1.0351174357109878</v>
      </c>
      <c r="L242" s="57">
        <v>0.1429425605813357</v>
      </c>
      <c r="M242" s="58"/>
      <c r="N242" s="55">
        <v>0.994325</v>
      </c>
      <c r="O242" s="59">
        <v>0.11063838157703745</v>
      </c>
      <c r="P242" t="s">
        <v>223</v>
      </c>
    </row>
    <row r="243" spans="1:16" ht="12.75">
      <c r="A243">
        <v>240311</v>
      </c>
      <c r="B243" s="51">
        <v>151.34</v>
      </c>
      <c r="C243" s="52" t="s">
        <v>70</v>
      </c>
      <c r="D243" s="53">
        <v>2</v>
      </c>
      <c r="E243" s="53">
        <v>2</v>
      </c>
      <c r="F243" s="66">
        <v>8.573</v>
      </c>
      <c r="G243" s="66">
        <v>2.791</v>
      </c>
      <c r="H243" s="61"/>
      <c r="I243" s="62"/>
      <c r="J243" s="61"/>
      <c r="K243" s="61"/>
      <c r="L243" s="61"/>
      <c r="M243" s="61"/>
      <c r="N243" s="61"/>
      <c r="O243" s="63"/>
      <c r="P243" t="s">
        <v>223</v>
      </c>
    </row>
    <row r="244" spans="1:16" ht="12.75">
      <c r="A244">
        <v>240311</v>
      </c>
      <c r="B244" s="51">
        <v>151.99</v>
      </c>
      <c r="C244" s="52" t="s">
        <v>71</v>
      </c>
      <c r="D244" s="53">
        <v>3</v>
      </c>
      <c r="E244" s="53">
        <v>3</v>
      </c>
      <c r="F244" s="66">
        <v>8.878</v>
      </c>
      <c r="G244" s="55">
        <v>0.9905</v>
      </c>
      <c r="H244" s="66">
        <v>8.878083333333334</v>
      </c>
      <c r="I244" s="56"/>
      <c r="J244" s="55">
        <v>0.990524366602525</v>
      </c>
      <c r="K244" s="55">
        <v>0.7148493871210643</v>
      </c>
      <c r="L244" s="57">
        <v>0.11156961805973792</v>
      </c>
      <c r="M244" s="58"/>
      <c r="N244" s="55">
        <v>0.37203333333333327</v>
      </c>
      <c r="O244" s="59">
        <v>0.11516166983294328</v>
      </c>
      <c r="P244" t="s">
        <v>223</v>
      </c>
    </row>
    <row r="245" spans="1:16" ht="12.75">
      <c r="A245">
        <v>240311</v>
      </c>
      <c r="B245" s="51">
        <v>165.3</v>
      </c>
      <c r="C245" s="52" t="s">
        <v>72</v>
      </c>
      <c r="D245" s="53">
        <v>2</v>
      </c>
      <c r="E245" s="53">
        <v>2</v>
      </c>
      <c r="F245" s="55">
        <v>0.1075</v>
      </c>
      <c r="G245" s="55">
        <v>0.01061</v>
      </c>
      <c r="H245" s="61"/>
      <c r="I245" s="62"/>
      <c r="J245" s="61"/>
      <c r="K245" s="61"/>
      <c r="L245" s="61"/>
      <c r="M245" s="61"/>
      <c r="N245" s="61"/>
      <c r="O245" s="63"/>
      <c r="P245" t="s">
        <v>223</v>
      </c>
    </row>
    <row r="246" spans="1:16" ht="12.75">
      <c r="A246">
        <v>240311</v>
      </c>
      <c r="B246" s="51">
        <v>165.99</v>
      </c>
      <c r="C246" s="52" t="s">
        <v>73</v>
      </c>
      <c r="D246" s="53">
        <v>9</v>
      </c>
      <c r="E246" s="53">
        <v>8</v>
      </c>
      <c r="F246" s="55">
        <v>0.0913</v>
      </c>
      <c r="G246" s="55">
        <v>0.03524</v>
      </c>
      <c r="H246" s="55">
        <v>0.10389997804231861</v>
      </c>
      <c r="I246" s="56">
        <v>0.018584996706347792</v>
      </c>
      <c r="J246" s="55">
        <v>0.0070998173881287345</v>
      </c>
      <c r="K246" s="55">
        <v>0.0031377056377074938</v>
      </c>
      <c r="L246" s="57">
        <v>0.06833319430767318</v>
      </c>
      <c r="M246" s="64">
        <v>0.8901037097676621</v>
      </c>
      <c r="N246" s="55">
        <v>0.0019714285714285715</v>
      </c>
      <c r="O246" s="59">
        <v>0.05623793553332997</v>
      </c>
      <c r="P246" t="s">
        <v>223</v>
      </c>
    </row>
    <row r="247" spans="1:16" ht="12.75">
      <c r="A247">
        <v>240311</v>
      </c>
      <c r="B247" s="51">
        <v>171.99</v>
      </c>
      <c r="C247" s="52" t="s">
        <v>189</v>
      </c>
      <c r="D247" s="53">
        <v>1</v>
      </c>
      <c r="E247" s="53"/>
      <c r="F247" s="55">
        <v>0.08795</v>
      </c>
      <c r="G247" s="55"/>
      <c r="H247" s="55"/>
      <c r="I247" s="56"/>
      <c r="J247" s="55"/>
      <c r="K247" s="55"/>
      <c r="L247" s="57"/>
      <c r="M247" s="58"/>
      <c r="N247" s="55"/>
      <c r="O247" s="59"/>
      <c r="P247" t="s">
        <v>223</v>
      </c>
    </row>
    <row r="248" spans="1:16" ht="12.75">
      <c r="A248">
        <v>240311</v>
      </c>
      <c r="B248" s="51">
        <v>181.3</v>
      </c>
      <c r="C248" s="52" t="s">
        <v>74</v>
      </c>
      <c r="D248" s="53">
        <v>4</v>
      </c>
      <c r="E248" s="53">
        <v>4</v>
      </c>
      <c r="F248" s="66">
        <v>4.087</v>
      </c>
      <c r="G248" s="66">
        <v>1.673</v>
      </c>
      <c r="H248" s="66">
        <v>4.0871125</v>
      </c>
      <c r="I248" s="56"/>
      <c r="J248" s="66">
        <v>1.6731683569279574</v>
      </c>
      <c r="K248" s="66">
        <v>1.0457302230799734</v>
      </c>
      <c r="L248" s="57">
        <v>0.40937663373052674</v>
      </c>
      <c r="M248" s="58"/>
      <c r="N248" s="66">
        <v>1.321475</v>
      </c>
      <c r="O248" s="59">
        <v>0.12942310015828537</v>
      </c>
      <c r="P248" t="s">
        <v>223</v>
      </c>
    </row>
    <row r="249" spans="1:16" ht="12.75">
      <c r="A249">
        <v>240311</v>
      </c>
      <c r="B249" s="51">
        <v>181.32</v>
      </c>
      <c r="C249" s="52" t="s">
        <v>75</v>
      </c>
      <c r="D249" s="53">
        <v>2</v>
      </c>
      <c r="E249" s="53">
        <v>2</v>
      </c>
      <c r="F249" s="66">
        <v>3.15</v>
      </c>
      <c r="G249" s="55">
        <v>0.2121</v>
      </c>
      <c r="H249" s="61"/>
      <c r="I249" s="62"/>
      <c r="J249" s="61"/>
      <c r="K249" s="61"/>
      <c r="L249" s="61"/>
      <c r="M249" s="61"/>
      <c r="N249" s="61"/>
      <c r="O249" s="63"/>
      <c r="P249" t="s">
        <v>223</v>
      </c>
    </row>
    <row r="250" spans="1:16" ht="12.75">
      <c r="A250">
        <v>240311</v>
      </c>
      <c r="B250" s="51">
        <v>181.33</v>
      </c>
      <c r="C250" s="52" t="s">
        <v>76</v>
      </c>
      <c r="D250" s="53">
        <v>5</v>
      </c>
      <c r="E250" s="53">
        <v>3</v>
      </c>
      <c r="F250" s="66">
        <v>3.162</v>
      </c>
      <c r="G250" s="66">
        <v>1.798</v>
      </c>
      <c r="H250" s="66">
        <v>3.539516666666666</v>
      </c>
      <c r="I250" s="56"/>
      <c r="J250" s="55">
        <v>0.38073967593794783</v>
      </c>
      <c r="K250" s="55">
        <v>0.2747751929924313</v>
      </c>
      <c r="L250" s="57">
        <v>0.10756826758962793</v>
      </c>
      <c r="M250" s="58"/>
      <c r="N250" s="55">
        <v>0.29985</v>
      </c>
      <c r="O250" s="59">
        <v>0.13225555716258003</v>
      </c>
      <c r="P250" t="s">
        <v>223</v>
      </c>
    </row>
    <row r="251" spans="1:16" ht="12.75">
      <c r="A251">
        <v>240311</v>
      </c>
      <c r="B251" s="51">
        <v>181.34</v>
      </c>
      <c r="C251" s="52" t="s">
        <v>77</v>
      </c>
      <c r="D251" s="53">
        <v>2</v>
      </c>
      <c r="E251" s="53">
        <v>1</v>
      </c>
      <c r="F251" s="66">
        <v>1.442</v>
      </c>
      <c r="G251" s="66">
        <v>1.85</v>
      </c>
      <c r="H251" s="61"/>
      <c r="I251" s="62"/>
      <c r="J251" s="61"/>
      <c r="K251" s="61"/>
      <c r="L251" s="61"/>
      <c r="M251" s="61"/>
      <c r="N251" s="61"/>
      <c r="O251" s="63"/>
      <c r="P251" t="s">
        <v>223</v>
      </c>
    </row>
    <row r="252" spans="1:16" ht="12.75">
      <c r="A252">
        <v>240311</v>
      </c>
      <c r="B252" s="51">
        <v>181.99</v>
      </c>
      <c r="C252" s="52" t="s">
        <v>78</v>
      </c>
      <c r="D252" s="53">
        <v>3</v>
      </c>
      <c r="E252" s="53">
        <v>3</v>
      </c>
      <c r="F252" s="66">
        <v>3.194</v>
      </c>
      <c r="G252" s="55">
        <v>0.3117</v>
      </c>
      <c r="H252" s="66">
        <v>3.1938833333333334</v>
      </c>
      <c r="I252" s="56"/>
      <c r="J252" s="55">
        <v>0.31167609923337625</v>
      </c>
      <c r="K252" s="55">
        <v>0.22493284974045288</v>
      </c>
      <c r="L252" s="57">
        <v>0.09758531126686204</v>
      </c>
      <c r="M252" s="58"/>
      <c r="N252" s="55">
        <v>0.17650000000000002</v>
      </c>
      <c r="O252" s="59">
        <v>0.13431668940894695</v>
      </c>
      <c r="P252" t="s">
        <v>223</v>
      </c>
    </row>
    <row r="253" spans="1:16" ht="12.75">
      <c r="A253">
        <v>240311</v>
      </c>
      <c r="B253" s="51">
        <v>191.3</v>
      </c>
      <c r="C253" s="52" t="s">
        <v>80</v>
      </c>
      <c r="D253" s="53">
        <v>4</v>
      </c>
      <c r="E253" s="53">
        <v>4</v>
      </c>
      <c r="F253" s="54">
        <v>61.76</v>
      </c>
      <c r="G253" s="54">
        <v>11.84</v>
      </c>
      <c r="H253" s="54">
        <v>61.759674999999994</v>
      </c>
      <c r="I253" s="56"/>
      <c r="J253" s="54">
        <v>11.835536887801078</v>
      </c>
      <c r="K253" s="66">
        <v>7.397210554875674</v>
      </c>
      <c r="L253" s="57">
        <v>0.19163858760268865</v>
      </c>
      <c r="M253" s="58"/>
      <c r="N253" s="66">
        <v>1.82105</v>
      </c>
      <c r="O253" s="59">
        <v>0.08600602833335998</v>
      </c>
      <c r="P253" t="s">
        <v>223</v>
      </c>
    </row>
    <row r="254" spans="1:16" ht="12.75">
      <c r="A254">
        <v>240311</v>
      </c>
      <c r="B254" s="51">
        <v>191.32</v>
      </c>
      <c r="C254" s="52" t="s">
        <v>81</v>
      </c>
      <c r="D254" s="53">
        <v>2</v>
      </c>
      <c r="E254" s="53">
        <v>2</v>
      </c>
      <c r="F254" s="54">
        <v>69.88</v>
      </c>
      <c r="G254" s="55">
        <v>0.5303</v>
      </c>
      <c r="H254" s="61"/>
      <c r="I254" s="62"/>
      <c r="J254" s="61"/>
      <c r="K254" s="61"/>
      <c r="L254" s="61"/>
      <c r="M254" s="61"/>
      <c r="N254" s="61"/>
      <c r="O254" s="63"/>
      <c r="P254" t="s">
        <v>223</v>
      </c>
    </row>
    <row r="255" spans="1:16" ht="12.75">
      <c r="A255">
        <v>240311</v>
      </c>
      <c r="B255" s="51">
        <v>191.33</v>
      </c>
      <c r="C255" s="52" t="s">
        <v>82</v>
      </c>
      <c r="D255" s="53">
        <v>5</v>
      </c>
      <c r="E255" s="53">
        <v>5</v>
      </c>
      <c r="F255" s="54">
        <v>69.07</v>
      </c>
      <c r="G255" s="66">
        <v>4.121</v>
      </c>
      <c r="H255" s="54">
        <v>69.0712</v>
      </c>
      <c r="I255" s="56"/>
      <c r="J255" s="66">
        <v>4.120870434295405</v>
      </c>
      <c r="K255" s="66">
        <v>2.3036366043884016</v>
      </c>
      <c r="L255" s="57">
        <v>0.05966119647979773</v>
      </c>
      <c r="M255" s="58"/>
      <c r="N255" s="66">
        <v>2.49388</v>
      </c>
      <c r="O255" s="59">
        <v>0.08456989608982186</v>
      </c>
      <c r="P255" t="s">
        <v>223</v>
      </c>
    </row>
    <row r="256" spans="1:16" ht="12.75">
      <c r="A256">
        <v>240311</v>
      </c>
      <c r="B256" s="51">
        <v>191.34</v>
      </c>
      <c r="C256" s="52" t="s">
        <v>83</v>
      </c>
      <c r="D256" s="53">
        <v>2</v>
      </c>
      <c r="E256" s="53">
        <v>2</v>
      </c>
      <c r="F256" s="54">
        <v>64.11</v>
      </c>
      <c r="G256" s="66">
        <v>4.681</v>
      </c>
      <c r="H256" s="61"/>
      <c r="I256" s="62"/>
      <c r="J256" s="61"/>
      <c r="K256" s="61"/>
      <c r="L256" s="61"/>
      <c r="M256" s="61"/>
      <c r="N256" s="61"/>
      <c r="O256" s="63"/>
      <c r="P256" t="s">
        <v>223</v>
      </c>
    </row>
    <row r="257" spans="1:16" ht="12.75">
      <c r="A257">
        <v>240311</v>
      </c>
      <c r="B257" s="51">
        <v>191.99</v>
      </c>
      <c r="C257" s="52" t="s">
        <v>84</v>
      </c>
      <c r="D257" s="53">
        <v>3</v>
      </c>
      <c r="E257" s="53">
        <v>3</v>
      </c>
      <c r="F257" s="54">
        <v>67.76</v>
      </c>
      <c r="G257" s="54">
        <v>14.58</v>
      </c>
      <c r="H257" s="54">
        <v>67.75951666666667</v>
      </c>
      <c r="I257" s="56"/>
      <c r="J257" s="54">
        <v>14.584357089046923</v>
      </c>
      <c r="K257" s="54">
        <v>10.525353114148587</v>
      </c>
      <c r="L257" s="57">
        <v>0.21523702952003923</v>
      </c>
      <c r="M257" s="58"/>
      <c r="N257" s="66">
        <v>1.5804333333333334</v>
      </c>
      <c r="O257" s="59">
        <v>0.08481427725428746</v>
      </c>
      <c r="P257" t="s">
        <v>223</v>
      </c>
    </row>
    <row r="258" spans="1:16" ht="12.75">
      <c r="A258">
        <v>240311</v>
      </c>
      <c r="B258" s="51">
        <v>202.3</v>
      </c>
      <c r="C258" s="52" t="s">
        <v>85</v>
      </c>
      <c r="D258" s="53">
        <v>3</v>
      </c>
      <c r="E258" s="53">
        <v>3</v>
      </c>
      <c r="F258" s="66">
        <v>4.605</v>
      </c>
      <c r="G258" s="55">
        <v>0.3341</v>
      </c>
      <c r="H258" s="66">
        <v>4.604616666666667</v>
      </c>
      <c r="I258" s="56">
        <v>2.381385</v>
      </c>
      <c r="J258" s="55">
        <v>0.3340862775292231</v>
      </c>
      <c r="K258" s="55">
        <v>0.24110600283007122</v>
      </c>
      <c r="L258" s="57">
        <v>0.07255463412355492</v>
      </c>
      <c r="M258" s="58">
        <v>0.3268774375596931</v>
      </c>
      <c r="N258" s="55">
        <v>0.3057666666666667</v>
      </c>
      <c r="O258" s="59">
        <v>0.1271216077068356</v>
      </c>
      <c r="P258" t="s">
        <v>223</v>
      </c>
    </row>
    <row r="259" spans="1:16" ht="12.75">
      <c r="A259">
        <v>240311</v>
      </c>
      <c r="B259" s="51">
        <v>202.32</v>
      </c>
      <c r="C259" s="52" t="s">
        <v>86</v>
      </c>
      <c r="D259" s="53">
        <v>2</v>
      </c>
      <c r="E259" s="53">
        <v>2</v>
      </c>
      <c r="F259" s="66">
        <v>4.35</v>
      </c>
      <c r="G259" s="55">
        <v>0.9192</v>
      </c>
      <c r="H259" s="61"/>
      <c r="I259" s="62"/>
      <c r="J259" s="61"/>
      <c r="K259" s="61"/>
      <c r="L259" s="61"/>
      <c r="M259" s="61"/>
      <c r="N259" s="61"/>
      <c r="O259" s="63"/>
      <c r="P259" t="s">
        <v>223</v>
      </c>
    </row>
    <row r="260" spans="1:16" ht="12.75">
      <c r="A260">
        <v>240311</v>
      </c>
      <c r="B260" s="51">
        <v>202.33</v>
      </c>
      <c r="C260" s="52" t="s">
        <v>87</v>
      </c>
      <c r="D260" s="53">
        <v>5</v>
      </c>
      <c r="E260" s="53">
        <v>4</v>
      </c>
      <c r="F260" s="66">
        <v>3.516</v>
      </c>
      <c r="G260" s="66">
        <v>1.909</v>
      </c>
      <c r="H260" s="66">
        <v>4.3298875</v>
      </c>
      <c r="I260" s="56">
        <v>2.29896625</v>
      </c>
      <c r="J260" s="55">
        <v>0.6665940423463644</v>
      </c>
      <c r="K260" s="55">
        <v>0.4166212764664778</v>
      </c>
      <c r="L260" s="57">
        <v>0.1539518156872123</v>
      </c>
      <c r="M260" s="58">
        <v>0.6755923966552486</v>
      </c>
      <c r="N260" s="55">
        <v>0.191825</v>
      </c>
      <c r="O260" s="59">
        <v>0.12830402048501463</v>
      </c>
      <c r="P260" t="s">
        <v>223</v>
      </c>
    </row>
    <row r="261" spans="1:16" ht="12.75">
      <c r="A261">
        <v>240311</v>
      </c>
      <c r="B261" s="51">
        <v>202.34</v>
      </c>
      <c r="C261" s="52" t="s">
        <v>88</v>
      </c>
      <c r="D261" s="53">
        <v>2</v>
      </c>
      <c r="E261" s="53">
        <v>1</v>
      </c>
      <c r="F261" s="66">
        <v>1.595</v>
      </c>
      <c r="G261" s="66">
        <v>2.058</v>
      </c>
      <c r="H261" s="61"/>
      <c r="I261" s="62"/>
      <c r="J261" s="61"/>
      <c r="K261" s="61"/>
      <c r="L261" s="61"/>
      <c r="M261" s="61"/>
      <c r="N261" s="61"/>
      <c r="O261" s="63"/>
      <c r="P261" t="s">
        <v>223</v>
      </c>
    </row>
    <row r="262" spans="1:16" ht="12.75">
      <c r="A262">
        <v>240311</v>
      </c>
      <c r="B262" s="51">
        <v>202.99</v>
      </c>
      <c r="C262" s="52" t="s">
        <v>89</v>
      </c>
      <c r="D262" s="53">
        <v>3</v>
      </c>
      <c r="E262" s="53">
        <v>2</v>
      </c>
      <c r="F262" s="66">
        <v>5.81</v>
      </c>
      <c r="G262" s="66">
        <v>4.03</v>
      </c>
      <c r="H262" s="66">
        <v>3.5046999999999997</v>
      </c>
      <c r="I262" s="56">
        <v>2.0514099999999997</v>
      </c>
      <c r="J262" s="55">
        <v>0.7711706555620489</v>
      </c>
      <c r="K262" s="55">
        <v>0.681625</v>
      </c>
      <c r="L262" s="57">
        <v>0.22003899208549918</v>
      </c>
      <c r="M262" s="58">
        <v>0.8758988341967594</v>
      </c>
      <c r="N262" s="55">
        <v>0.08230000000000001</v>
      </c>
      <c r="O262" s="59">
        <v>0.13245246433800137</v>
      </c>
      <c r="P262" t="s">
        <v>223</v>
      </c>
    </row>
    <row r="263" spans="1:16" ht="12.75">
      <c r="A263">
        <v>240311</v>
      </c>
      <c r="B263" s="60">
        <v>221</v>
      </c>
      <c r="C263" s="52" t="s">
        <v>190</v>
      </c>
      <c r="D263" s="53">
        <v>5</v>
      </c>
      <c r="E263" s="53">
        <v>5</v>
      </c>
      <c r="F263" s="55">
        <v>0.1307</v>
      </c>
      <c r="G263" s="55">
        <v>0.1154</v>
      </c>
      <c r="H263" s="55">
        <v>0.13067</v>
      </c>
      <c r="I263" s="56">
        <v>0.018067000000000003</v>
      </c>
      <c r="J263" s="55">
        <v>0.1154354776487714</v>
      </c>
      <c r="K263" s="55">
        <v>0.0645303937594526</v>
      </c>
      <c r="L263" s="57">
        <v>0.8834122418976919</v>
      </c>
      <c r="M263" s="58">
        <v>14.887068296985516</v>
      </c>
      <c r="N263" s="55">
        <v>0.00434</v>
      </c>
      <c r="O263" s="59">
        <v>0.05433072796102458</v>
      </c>
      <c r="P263" t="s">
        <v>223</v>
      </c>
    </row>
    <row r="264" spans="1:16" ht="12.75">
      <c r="A264">
        <v>240311</v>
      </c>
      <c r="B264" s="60">
        <v>221.03</v>
      </c>
      <c r="C264" s="52" t="s">
        <v>191</v>
      </c>
      <c r="D264" s="53">
        <v>1</v>
      </c>
      <c r="E264" s="53"/>
      <c r="F264" s="55">
        <v>0.09</v>
      </c>
      <c r="G264" s="55"/>
      <c r="H264" s="55"/>
      <c r="I264" s="56"/>
      <c r="J264" s="55"/>
      <c r="K264" s="55"/>
      <c r="L264" s="57"/>
      <c r="M264" s="58"/>
      <c r="N264" s="55"/>
      <c r="O264" s="59"/>
      <c r="P264" t="s">
        <v>223</v>
      </c>
    </row>
    <row r="265" spans="1:16" ht="12.75">
      <c r="A265">
        <v>240311</v>
      </c>
      <c r="B265" s="60">
        <v>221.3</v>
      </c>
      <c r="C265" s="52" t="s">
        <v>192</v>
      </c>
      <c r="D265" s="53">
        <v>13</v>
      </c>
      <c r="E265" s="53">
        <v>12</v>
      </c>
      <c r="F265" s="55">
        <v>0.2079</v>
      </c>
      <c r="G265" s="55">
        <v>0.2631</v>
      </c>
      <c r="H265" s="55">
        <v>0.09027836598520762</v>
      </c>
      <c r="I265" s="56">
        <v>0.014027836598520763</v>
      </c>
      <c r="J265" s="55">
        <v>0.02329479899265404</v>
      </c>
      <c r="K265" s="55">
        <v>0.008405786543204397</v>
      </c>
      <c r="L265" s="57">
        <v>0.25803301531256073</v>
      </c>
      <c r="M265" s="65">
        <v>3.869226824228008</v>
      </c>
      <c r="N265" s="55">
        <v>0.0044</v>
      </c>
      <c r="O265" s="59">
        <v>0.057440028979039826</v>
      </c>
      <c r="P265" t="s">
        <v>223</v>
      </c>
    </row>
    <row r="266" spans="1:16" ht="12.75">
      <c r="A266">
        <v>240311</v>
      </c>
      <c r="B266" s="60">
        <v>221.31</v>
      </c>
      <c r="C266" s="52" t="s">
        <v>193</v>
      </c>
      <c r="D266" s="53">
        <v>1</v>
      </c>
      <c r="E266" s="53"/>
      <c r="F266" s="55">
        <v>0.083</v>
      </c>
      <c r="G266" s="55"/>
      <c r="H266" s="55"/>
      <c r="I266" s="56"/>
      <c r="J266" s="55"/>
      <c r="K266" s="55"/>
      <c r="L266" s="57"/>
      <c r="M266" s="58"/>
      <c r="N266" s="55"/>
      <c r="O266" s="59"/>
      <c r="P266" t="s">
        <v>223</v>
      </c>
    </row>
    <row r="267" spans="1:16" ht="12.75">
      <c r="A267">
        <v>240311</v>
      </c>
      <c r="B267" s="60">
        <v>221.32</v>
      </c>
      <c r="C267" s="52" t="s">
        <v>194</v>
      </c>
      <c r="D267" s="53">
        <v>4</v>
      </c>
      <c r="E267" s="53">
        <v>4</v>
      </c>
      <c r="F267" s="55">
        <v>0.0795</v>
      </c>
      <c r="G267" s="55">
        <v>0.002887</v>
      </c>
      <c r="H267" s="55">
        <v>0.0795</v>
      </c>
      <c r="I267" s="56">
        <v>0.01295</v>
      </c>
      <c r="J267" s="55">
        <v>0.0028867513459481316</v>
      </c>
      <c r="K267" s="55">
        <v>0.0018042195912175822</v>
      </c>
      <c r="L267" s="57">
        <v>0.03631133768488216</v>
      </c>
      <c r="M267" s="58">
        <v>0.5193923271088144</v>
      </c>
      <c r="N267" s="55">
        <v>0</v>
      </c>
      <c r="O267" s="59">
        <v>0.05854970925479535</v>
      </c>
      <c r="P267" t="s">
        <v>223</v>
      </c>
    </row>
    <row r="268" spans="1:16" ht="12.75">
      <c r="A268">
        <v>240311</v>
      </c>
      <c r="B268" s="60">
        <v>221.33</v>
      </c>
      <c r="C268" s="52" t="s">
        <v>195</v>
      </c>
      <c r="D268" s="53">
        <v>11</v>
      </c>
      <c r="E268" s="53">
        <v>11</v>
      </c>
      <c r="F268" s="55">
        <v>0.07878</v>
      </c>
      <c r="G268" s="55">
        <v>0.008302</v>
      </c>
      <c r="H268" s="55">
        <v>0.07952932263116759</v>
      </c>
      <c r="I268" s="56">
        <v>0.012952932263116758</v>
      </c>
      <c r="J268" s="55">
        <v>0.007538084870224698</v>
      </c>
      <c r="K268" s="55">
        <v>0.002841022630953432</v>
      </c>
      <c r="L268" s="57">
        <v>0.09478371776387441</v>
      </c>
      <c r="M268" s="65">
        <v>1.355966154292027</v>
      </c>
      <c r="N268" s="55">
        <v>0.004555555555555556</v>
      </c>
      <c r="O268" s="59">
        <v>0.05854645984174563</v>
      </c>
      <c r="P268" t="s">
        <v>223</v>
      </c>
    </row>
    <row r="269" spans="1:16" ht="12.75">
      <c r="A269">
        <v>240311</v>
      </c>
      <c r="B269" s="60">
        <v>221.99</v>
      </c>
      <c r="C269" s="52" t="s">
        <v>196</v>
      </c>
      <c r="D269" s="53">
        <v>16</v>
      </c>
      <c r="E269" s="53">
        <v>15</v>
      </c>
      <c r="F269" s="55">
        <v>0.1919</v>
      </c>
      <c r="G269" s="55">
        <v>0.2442</v>
      </c>
      <c r="H269" s="55">
        <v>0.09051692740612961</v>
      </c>
      <c r="I269" s="56">
        <v>0.014051692740612961</v>
      </c>
      <c r="J269" s="55">
        <v>0.027256483617184496</v>
      </c>
      <c r="K269" s="55">
        <v>0.008796992260460903</v>
      </c>
      <c r="L269" s="57">
        <v>0.3011202920630594</v>
      </c>
      <c r="M269" s="65">
        <v>4.519569848299256</v>
      </c>
      <c r="N269" s="55">
        <v>0.002926727056711146</v>
      </c>
      <c r="O269" s="59">
        <v>0.057417219873838965</v>
      </c>
      <c r="P269" t="s">
        <v>223</v>
      </c>
    </row>
    <row r="270" spans="1:16" ht="12.75">
      <c r="A270">
        <v>240311</v>
      </c>
      <c r="B270" s="51">
        <v>241.3</v>
      </c>
      <c r="C270" s="52" t="s">
        <v>94</v>
      </c>
      <c r="D270" s="53">
        <v>4</v>
      </c>
      <c r="E270" s="53">
        <v>4</v>
      </c>
      <c r="F270" s="55">
        <v>0.8613</v>
      </c>
      <c r="G270" s="55">
        <v>0.19</v>
      </c>
      <c r="H270" s="55">
        <v>0.86125</v>
      </c>
      <c r="I270" s="56">
        <v>0.09112500000000001</v>
      </c>
      <c r="J270" s="55">
        <v>0.18997083109432003</v>
      </c>
      <c r="K270" s="55">
        <v>0.11873176943395002</v>
      </c>
      <c r="L270" s="57">
        <v>0.22057571099485637</v>
      </c>
      <c r="M270" s="58">
        <v>4.857416037857511</v>
      </c>
      <c r="N270" s="55">
        <v>0.03266666666666667</v>
      </c>
      <c r="O270" s="59">
        <v>0.04090656813574941</v>
      </c>
      <c r="P270" t="s">
        <v>223</v>
      </c>
    </row>
    <row r="271" spans="1:16" ht="12.75">
      <c r="A271">
        <v>240311</v>
      </c>
      <c r="B271" s="51">
        <v>241.32</v>
      </c>
      <c r="C271" s="52" t="s">
        <v>197</v>
      </c>
      <c r="D271" s="53">
        <v>3</v>
      </c>
      <c r="E271" s="53">
        <v>3</v>
      </c>
      <c r="F271" s="55">
        <v>0.7502</v>
      </c>
      <c r="G271" s="55">
        <v>0.01775</v>
      </c>
      <c r="H271" s="55">
        <v>0.7501666666666668</v>
      </c>
      <c r="I271" s="56">
        <v>0.08001666666666668</v>
      </c>
      <c r="J271" s="55">
        <v>0.017750586844759105</v>
      </c>
      <c r="K271" s="55">
        <v>0.012810382616369376</v>
      </c>
      <c r="L271" s="57">
        <v>0.023662190861709537</v>
      </c>
      <c r="M271" s="58">
        <v>0.5168781589038373</v>
      </c>
      <c r="N271" s="55">
        <v>0.006333333333333334</v>
      </c>
      <c r="O271" s="59">
        <v>0.041765602652932395</v>
      </c>
      <c r="P271" t="s">
        <v>223</v>
      </c>
    </row>
    <row r="272" spans="1:16" ht="12.75">
      <c r="A272">
        <v>240311</v>
      </c>
      <c r="B272" s="51">
        <v>241.33</v>
      </c>
      <c r="C272" s="52" t="s">
        <v>95</v>
      </c>
      <c r="D272" s="53">
        <v>5</v>
      </c>
      <c r="E272" s="53">
        <v>5</v>
      </c>
      <c r="F272" s="55">
        <v>0.7521</v>
      </c>
      <c r="G272" s="55">
        <v>0.04337</v>
      </c>
      <c r="H272" s="55">
        <v>0.75212</v>
      </c>
      <c r="I272" s="56">
        <v>0.080212</v>
      </c>
      <c r="J272" s="55">
        <v>0.043370130850621164</v>
      </c>
      <c r="K272" s="55">
        <v>0.024244640193762424</v>
      </c>
      <c r="L272" s="57">
        <v>0.057663844666570714</v>
      </c>
      <c r="M272" s="58">
        <v>1.2598165471743294</v>
      </c>
      <c r="N272" s="55">
        <v>0.024550000000000002</v>
      </c>
      <c r="O272" s="59">
        <v>0.04174925994352122</v>
      </c>
      <c r="P272" t="s">
        <v>223</v>
      </c>
    </row>
    <row r="273" spans="1:16" ht="12.75">
      <c r="A273">
        <v>240311</v>
      </c>
      <c r="B273" s="51">
        <v>241.99</v>
      </c>
      <c r="C273" s="52" t="s">
        <v>96</v>
      </c>
      <c r="D273" s="53">
        <v>3</v>
      </c>
      <c r="E273" s="53">
        <v>3</v>
      </c>
      <c r="F273" s="55">
        <v>0.7178</v>
      </c>
      <c r="G273" s="55">
        <v>0.02637</v>
      </c>
      <c r="H273" s="55">
        <v>0.7178</v>
      </c>
      <c r="I273" s="56">
        <v>0.07678</v>
      </c>
      <c r="J273" s="55">
        <v>0.026366455962074268</v>
      </c>
      <c r="K273" s="55">
        <v>0.01902835055909999</v>
      </c>
      <c r="L273" s="57">
        <v>0.03673231535535563</v>
      </c>
      <c r="M273" s="58">
        <v>0.8001281895237438</v>
      </c>
      <c r="N273" s="55">
        <v>0.0562</v>
      </c>
      <c r="O273" s="59">
        <v>0.04204375298274554</v>
      </c>
      <c r="P273" t="s">
        <v>223</v>
      </c>
    </row>
    <row r="274" spans="1:16" ht="12.75">
      <c r="A274">
        <v>240311</v>
      </c>
      <c r="B274" s="51">
        <v>251.3</v>
      </c>
      <c r="C274" s="52" t="s">
        <v>98</v>
      </c>
      <c r="D274" s="53">
        <v>4</v>
      </c>
      <c r="E274" s="53">
        <v>2</v>
      </c>
      <c r="F274" s="66">
        <v>1.995</v>
      </c>
      <c r="G274" s="66">
        <v>2.138</v>
      </c>
      <c r="H274" s="66">
        <v>1.490825</v>
      </c>
      <c r="I274" s="56"/>
      <c r="J274" s="55">
        <v>0.4443105459585671</v>
      </c>
      <c r="K274" s="55">
        <v>0.39271874999999995</v>
      </c>
      <c r="L274" s="57">
        <v>0.2980299806875838</v>
      </c>
      <c r="M274" s="58"/>
      <c r="N274" s="55">
        <v>0.01965</v>
      </c>
      <c r="O274" s="59">
        <v>0.15063617599932325</v>
      </c>
      <c r="P274" t="s">
        <v>223</v>
      </c>
    </row>
    <row r="275" spans="1:16" ht="12.75">
      <c r="A275">
        <v>240311</v>
      </c>
      <c r="B275" s="51">
        <v>251.32</v>
      </c>
      <c r="C275" s="52" t="s">
        <v>99</v>
      </c>
      <c r="D275" s="53">
        <v>2</v>
      </c>
      <c r="E275" s="53">
        <v>1</v>
      </c>
      <c r="F275" s="66">
        <v>4.025</v>
      </c>
      <c r="G275" s="55">
        <v>0.03536</v>
      </c>
      <c r="H275" s="61"/>
      <c r="I275" s="62"/>
      <c r="J275" s="61"/>
      <c r="K275" s="61"/>
      <c r="L275" s="61"/>
      <c r="M275" s="61"/>
      <c r="N275" s="61"/>
      <c r="O275" s="63"/>
      <c r="P275" t="s">
        <v>223</v>
      </c>
    </row>
    <row r="276" spans="1:16" ht="12.75">
      <c r="A276">
        <v>240311</v>
      </c>
      <c r="B276" s="51">
        <v>251.33</v>
      </c>
      <c r="C276" s="52" t="s">
        <v>100</v>
      </c>
      <c r="D276" s="53">
        <v>5</v>
      </c>
      <c r="E276" s="53">
        <v>2</v>
      </c>
      <c r="F276" s="66">
        <v>3.206</v>
      </c>
      <c r="G276" s="66">
        <v>2.299</v>
      </c>
      <c r="H276" s="66">
        <v>3.910175</v>
      </c>
      <c r="I276" s="56"/>
      <c r="J276" s="66">
        <v>2.814037501749044</v>
      </c>
      <c r="K276" s="66">
        <v>2.48728125</v>
      </c>
      <c r="L276" s="57">
        <v>0.7196704755539186</v>
      </c>
      <c r="M276" s="58"/>
      <c r="N276" s="66">
        <v>1.00565</v>
      </c>
      <c r="O276" s="59">
        <v>0.13028801527411665</v>
      </c>
      <c r="P276" t="s">
        <v>223</v>
      </c>
    </row>
    <row r="277" spans="1:16" ht="12.75">
      <c r="A277">
        <v>240311</v>
      </c>
      <c r="B277" s="51">
        <v>251.34</v>
      </c>
      <c r="C277" s="52" t="s">
        <v>101</v>
      </c>
      <c r="D277" s="53">
        <v>2</v>
      </c>
      <c r="E277" s="53">
        <v>2</v>
      </c>
      <c r="F277" s="66">
        <v>3.212</v>
      </c>
      <c r="G277" s="55">
        <v>0.6191</v>
      </c>
      <c r="H277" s="61"/>
      <c r="I277" s="62"/>
      <c r="J277" s="61"/>
      <c r="K277" s="61"/>
      <c r="L277" s="61"/>
      <c r="M277" s="61"/>
      <c r="N277" s="61"/>
      <c r="O277" s="63"/>
      <c r="P277" t="s">
        <v>223</v>
      </c>
    </row>
    <row r="278" spans="1:16" ht="12.75">
      <c r="A278">
        <v>240311</v>
      </c>
      <c r="B278" s="51">
        <v>251.99</v>
      </c>
      <c r="C278" s="52" t="s">
        <v>102</v>
      </c>
      <c r="D278" s="53">
        <v>3</v>
      </c>
      <c r="E278" s="53">
        <v>3</v>
      </c>
      <c r="F278" s="66">
        <v>2.642</v>
      </c>
      <c r="G278" s="66">
        <v>1.315</v>
      </c>
      <c r="H278" s="66">
        <v>2.6416500000000003</v>
      </c>
      <c r="I278" s="56"/>
      <c r="J278" s="66">
        <v>1.3151439721566611</v>
      </c>
      <c r="K278" s="55">
        <v>0.9491234079347025</v>
      </c>
      <c r="L278" s="57">
        <v>0.4978494396141279</v>
      </c>
      <c r="M278" s="58"/>
      <c r="N278" s="55">
        <v>0.07503333333333333</v>
      </c>
      <c r="O278" s="59">
        <v>0.1382094588759677</v>
      </c>
      <c r="P278" t="s">
        <v>223</v>
      </c>
    </row>
    <row r="279" spans="1:16" ht="12.75">
      <c r="A279">
        <v>240311</v>
      </c>
      <c r="B279" s="60">
        <v>261.11</v>
      </c>
      <c r="C279" s="52" t="s">
        <v>198</v>
      </c>
      <c r="D279" s="53">
        <v>1</v>
      </c>
      <c r="E279" s="53"/>
      <c r="F279" s="55">
        <v>0.139</v>
      </c>
      <c r="G279" s="55"/>
      <c r="H279" s="55"/>
      <c r="I279" s="56"/>
      <c r="J279" s="55"/>
      <c r="K279" s="55"/>
      <c r="L279" s="57"/>
      <c r="M279" s="58"/>
      <c r="N279" s="55"/>
      <c r="O279" s="59"/>
      <c r="P279" t="s">
        <v>223</v>
      </c>
    </row>
    <row r="280" spans="1:16" ht="12.75">
      <c r="A280">
        <v>240311</v>
      </c>
      <c r="B280" s="60">
        <v>261.12</v>
      </c>
      <c r="C280" s="52" t="s">
        <v>199</v>
      </c>
      <c r="D280" s="53">
        <v>4</v>
      </c>
      <c r="E280" s="53">
        <v>4</v>
      </c>
      <c r="F280" s="55">
        <v>0.2251</v>
      </c>
      <c r="G280" s="55">
        <v>0.2042</v>
      </c>
      <c r="H280" s="55">
        <v>0.2250625</v>
      </c>
      <c r="I280" s="56">
        <v>0.027506250000000003</v>
      </c>
      <c r="J280" s="55">
        <v>0.20422377177579826</v>
      </c>
      <c r="K280" s="55">
        <v>0.1276398573598739</v>
      </c>
      <c r="L280" s="57">
        <v>0.9074091497952713</v>
      </c>
      <c r="M280" s="58">
        <v>17.299391528747464</v>
      </c>
      <c r="N280" s="55">
        <v>0.005125</v>
      </c>
      <c r="O280" s="59">
        <v>0.0500620204496726</v>
      </c>
      <c r="P280" t="s">
        <v>223</v>
      </c>
    </row>
    <row r="281" spans="1:16" ht="12.75">
      <c r="A281">
        <v>240311</v>
      </c>
      <c r="B281" s="60">
        <v>261.15</v>
      </c>
      <c r="C281" s="52" t="s">
        <v>200</v>
      </c>
      <c r="D281" s="53">
        <v>1</v>
      </c>
      <c r="E281" s="53"/>
      <c r="F281" s="55">
        <v>0.1</v>
      </c>
      <c r="G281" s="55"/>
      <c r="H281" s="55"/>
      <c r="I281" s="56"/>
      <c r="J281" s="55"/>
      <c r="K281" s="55"/>
      <c r="L281" s="57"/>
      <c r="M281" s="58"/>
      <c r="N281" s="55"/>
      <c r="O281" s="59"/>
      <c r="P281" t="s">
        <v>223</v>
      </c>
    </row>
    <row r="282" spans="1:16" ht="12.75">
      <c r="A282">
        <v>240311</v>
      </c>
      <c r="B282" s="60">
        <v>261.3</v>
      </c>
      <c r="C282" s="52" t="s">
        <v>201</v>
      </c>
      <c r="D282" s="53">
        <v>5</v>
      </c>
      <c r="E282" s="53">
        <v>5</v>
      </c>
      <c r="F282" s="55">
        <v>0.1371</v>
      </c>
      <c r="G282" s="55">
        <v>0.005273</v>
      </c>
      <c r="H282" s="55">
        <v>0.13710000000000003</v>
      </c>
      <c r="I282" s="56">
        <v>0.018710000000000004</v>
      </c>
      <c r="J282" s="55">
        <v>0.005272570530585623</v>
      </c>
      <c r="K282" s="55">
        <v>0.0029474565306378962</v>
      </c>
      <c r="L282" s="57">
        <v>0.03845784486203955</v>
      </c>
      <c r="M282" s="58">
        <v>0.6566055230499466</v>
      </c>
      <c r="N282" s="55">
        <v>0.005666666666666667</v>
      </c>
      <c r="O282" s="59">
        <v>0.053939368638255235</v>
      </c>
      <c r="P282" t="s">
        <v>223</v>
      </c>
    </row>
    <row r="283" spans="1:16" ht="12.75">
      <c r="A283">
        <v>240311</v>
      </c>
      <c r="B283" s="60">
        <v>261.31</v>
      </c>
      <c r="C283" s="52" t="s">
        <v>202</v>
      </c>
      <c r="D283" s="53">
        <v>1</v>
      </c>
      <c r="E283" s="53"/>
      <c r="F283" s="55">
        <v>0.1395</v>
      </c>
      <c r="G283" s="55"/>
      <c r="H283" s="55"/>
      <c r="I283" s="56"/>
      <c r="J283" s="55"/>
      <c r="K283" s="55"/>
      <c r="L283" s="57"/>
      <c r="M283" s="58"/>
      <c r="N283" s="55"/>
      <c r="O283" s="59"/>
      <c r="P283" t="s">
        <v>223</v>
      </c>
    </row>
    <row r="284" spans="1:16" ht="12.75">
      <c r="A284">
        <v>240311</v>
      </c>
      <c r="B284" s="60">
        <v>261.32</v>
      </c>
      <c r="C284" s="52" t="s">
        <v>203</v>
      </c>
      <c r="D284" s="53">
        <v>7</v>
      </c>
      <c r="E284" s="53">
        <v>6</v>
      </c>
      <c r="F284" s="55">
        <v>0.342</v>
      </c>
      <c r="G284" s="55">
        <v>0.4379</v>
      </c>
      <c r="H284" s="55">
        <v>0.13761806762362971</v>
      </c>
      <c r="I284" s="56">
        <v>0.018761806762362974</v>
      </c>
      <c r="J284" s="55">
        <v>0.01276044858273299</v>
      </c>
      <c r="K284" s="55">
        <v>0.0065117891493159585</v>
      </c>
      <c r="L284" s="57">
        <v>0.09272364307302594</v>
      </c>
      <c r="M284" s="65">
        <v>1.584700534141055</v>
      </c>
      <c r="N284" s="55">
        <v>0.017425</v>
      </c>
      <c r="O284" s="59">
        <v>0.05390875965917405</v>
      </c>
      <c r="P284" t="s">
        <v>223</v>
      </c>
    </row>
    <row r="285" spans="1:16" ht="12.75">
      <c r="A285">
        <v>240311</v>
      </c>
      <c r="B285" s="60">
        <v>261.33</v>
      </c>
      <c r="C285" s="52" t="s">
        <v>204</v>
      </c>
      <c r="D285" s="53">
        <v>1</v>
      </c>
      <c r="E285" s="53"/>
      <c r="F285" s="55">
        <v>0.1445</v>
      </c>
      <c r="G285" s="55"/>
      <c r="H285" s="55"/>
      <c r="I285" s="56"/>
      <c r="J285" s="55"/>
      <c r="K285" s="55"/>
      <c r="L285" s="57"/>
      <c r="M285" s="58"/>
      <c r="N285" s="55"/>
      <c r="O285" s="59"/>
      <c r="P285" t="s">
        <v>223</v>
      </c>
    </row>
    <row r="286" spans="1:16" ht="12.75">
      <c r="A286">
        <v>240311</v>
      </c>
      <c r="B286" s="60">
        <v>261.34</v>
      </c>
      <c r="C286" s="52" t="s">
        <v>205</v>
      </c>
      <c r="D286" s="53">
        <v>3</v>
      </c>
      <c r="E286" s="53">
        <v>3</v>
      </c>
      <c r="F286" s="55">
        <v>0.1323</v>
      </c>
      <c r="G286" s="55">
        <v>0.002411</v>
      </c>
      <c r="H286" s="55">
        <v>0.13226666666666667</v>
      </c>
      <c r="I286" s="56">
        <v>0.01822666666666667</v>
      </c>
      <c r="J286" s="55">
        <v>0.0024110855093366825</v>
      </c>
      <c r="K286" s="55">
        <v>0.0017400510848184247</v>
      </c>
      <c r="L286" s="57">
        <v>0.01822897310486403</v>
      </c>
      <c r="M286" s="58">
        <v>0.3082203312045247</v>
      </c>
      <c r="N286" s="55">
        <v>0.004</v>
      </c>
      <c r="O286" s="59">
        <v>0.054231511526364254</v>
      </c>
      <c r="P286" t="s">
        <v>223</v>
      </c>
    </row>
    <row r="287" spans="1:16" ht="12.75">
      <c r="A287">
        <v>240311</v>
      </c>
      <c r="B287" s="60">
        <v>261.35</v>
      </c>
      <c r="C287" s="52" t="s">
        <v>206</v>
      </c>
      <c r="D287" s="53">
        <v>11</v>
      </c>
      <c r="E287" s="53">
        <v>10</v>
      </c>
      <c r="F287" s="55">
        <v>0.1304</v>
      </c>
      <c r="G287" s="55">
        <v>0.01256</v>
      </c>
      <c r="H287" s="55">
        <v>0.13159941773951142</v>
      </c>
      <c r="I287" s="56">
        <v>0.01815994177395114</v>
      </c>
      <c r="J287" s="55">
        <v>0.014136956970995762</v>
      </c>
      <c r="K287" s="55">
        <v>0.005588122901517692</v>
      </c>
      <c r="L287" s="57">
        <v>0.10742416048510586</v>
      </c>
      <c r="M287" s="65">
        <v>1.8138334446461948</v>
      </c>
      <c r="N287" s="55">
        <v>0.004030429443772745</v>
      </c>
      <c r="O287" s="59">
        <v>0.05427280569574213</v>
      </c>
      <c r="P287" t="s">
        <v>223</v>
      </c>
    </row>
    <row r="288" spans="1:16" ht="12.75">
      <c r="A288">
        <v>240311</v>
      </c>
      <c r="B288" s="60">
        <v>261.5</v>
      </c>
      <c r="C288" s="52" t="s">
        <v>207</v>
      </c>
      <c r="D288" s="53">
        <v>1</v>
      </c>
      <c r="E288" s="53"/>
      <c r="F288" s="55">
        <v>0.5005</v>
      </c>
      <c r="G288" s="55"/>
      <c r="H288" s="55"/>
      <c r="I288" s="56"/>
      <c r="J288" s="55"/>
      <c r="K288" s="55"/>
      <c r="L288" s="57"/>
      <c r="M288" s="58"/>
      <c r="N288" s="55"/>
      <c r="O288" s="59"/>
      <c r="P288" t="s">
        <v>223</v>
      </c>
    </row>
    <row r="289" spans="1:16" ht="12.75">
      <c r="A289">
        <v>240311</v>
      </c>
      <c r="B289" s="60">
        <v>261.99</v>
      </c>
      <c r="C289" s="52" t="s">
        <v>208</v>
      </c>
      <c r="D289" s="53">
        <v>13</v>
      </c>
      <c r="E289" s="53">
        <v>12</v>
      </c>
      <c r="F289" s="55">
        <v>0.1208</v>
      </c>
      <c r="G289" s="55">
        <v>0.0206</v>
      </c>
      <c r="H289" s="55">
        <v>0.12232408609333335</v>
      </c>
      <c r="I289" s="56">
        <v>0.017232408609333335</v>
      </c>
      <c r="J289" s="55">
        <v>0.016256978659100012</v>
      </c>
      <c r="K289" s="55">
        <v>0.005866231878150872</v>
      </c>
      <c r="L289" s="57">
        <v>0.1329008797719194</v>
      </c>
      <c r="M289" s="65">
        <v>2.1981117749951284</v>
      </c>
      <c r="N289" s="55">
        <v>0.003425874380037598</v>
      </c>
      <c r="O289" s="59">
        <v>0.05487309327788863</v>
      </c>
      <c r="P289" t="s">
        <v>223</v>
      </c>
    </row>
    <row r="290" spans="1:16" ht="12.75">
      <c r="A290">
        <v>240311</v>
      </c>
      <c r="B290" s="51">
        <v>271.3</v>
      </c>
      <c r="C290" s="52" t="s">
        <v>209</v>
      </c>
      <c r="D290" s="53">
        <v>1</v>
      </c>
      <c r="E290" s="53"/>
      <c r="F290" s="55">
        <v>0.067</v>
      </c>
      <c r="G290" s="55"/>
      <c r="H290" s="55"/>
      <c r="I290" s="56"/>
      <c r="J290" s="55"/>
      <c r="K290" s="55"/>
      <c r="L290" s="57"/>
      <c r="M290" s="58"/>
      <c r="N290" s="55"/>
      <c r="O290" s="59"/>
      <c r="P290" t="s">
        <v>223</v>
      </c>
    </row>
    <row r="291" spans="1:16" ht="12.75">
      <c r="A291">
        <v>240311</v>
      </c>
      <c r="B291" s="51">
        <v>271.99</v>
      </c>
      <c r="C291" s="52" t="s">
        <v>210</v>
      </c>
      <c r="D291" s="53">
        <v>3</v>
      </c>
      <c r="E291" s="53">
        <v>3</v>
      </c>
      <c r="F291" s="55">
        <v>0.2243</v>
      </c>
      <c r="G291" s="55">
        <v>0.2437</v>
      </c>
      <c r="H291" s="55">
        <v>0.22433333333333336</v>
      </c>
      <c r="I291" s="56"/>
      <c r="J291" s="55">
        <v>0.24365823058811972</v>
      </c>
      <c r="K291" s="55">
        <v>0.17584518127539855</v>
      </c>
      <c r="L291" s="57">
        <v>1.0861436727553626</v>
      </c>
      <c r="M291" s="58"/>
      <c r="N291" s="55">
        <v>0.003</v>
      </c>
      <c r="O291" s="59">
        <v>0.05008647609187676</v>
      </c>
      <c r="P291" t="s">
        <v>223</v>
      </c>
    </row>
    <row r="292" spans="1:16" ht="12.75">
      <c r="A292">
        <v>240311</v>
      </c>
      <c r="B292" s="51">
        <v>281</v>
      </c>
      <c r="C292" s="52" t="s">
        <v>211</v>
      </c>
      <c r="D292" s="53">
        <v>1</v>
      </c>
      <c r="E292" s="53"/>
      <c r="F292" s="55">
        <v>0.5</v>
      </c>
      <c r="G292" s="55"/>
      <c r="H292" s="55"/>
      <c r="I292" s="56"/>
      <c r="J292" s="55"/>
      <c r="K292" s="55"/>
      <c r="L292" s="57"/>
      <c r="M292" s="58"/>
      <c r="N292" s="55"/>
      <c r="O292" s="59"/>
      <c r="P292" t="s">
        <v>223</v>
      </c>
    </row>
    <row r="293" spans="1:16" ht="12.75">
      <c r="A293">
        <v>240311</v>
      </c>
      <c r="B293" s="51">
        <v>281.3</v>
      </c>
      <c r="C293" s="52" t="s">
        <v>106</v>
      </c>
      <c r="D293" s="53">
        <v>3</v>
      </c>
      <c r="E293" s="53">
        <v>0</v>
      </c>
      <c r="F293" s="55">
        <v>0.7003</v>
      </c>
      <c r="G293" s="66">
        <v>1.127</v>
      </c>
      <c r="H293" s="55">
        <v>0.22433333333333336</v>
      </c>
      <c r="I293" s="56"/>
      <c r="J293" s="55">
        <v>0.24365823058811972</v>
      </c>
      <c r="K293" s="53"/>
      <c r="L293" s="57">
        <v>1.0861436727553626</v>
      </c>
      <c r="M293" s="58"/>
      <c r="N293" s="55">
        <v>0.001</v>
      </c>
      <c r="O293" s="59">
        <v>0.20031823146980846</v>
      </c>
      <c r="P293" t="s">
        <v>223</v>
      </c>
    </row>
    <row r="294" spans="1:16" ht="12.75">
      <c r="A294">
        <v>240311</v>
      </c>
      <c r="B294" s="51">
        <v>281.99</v>
      </c>
      <c r="C294" s="52" t="s">
        <v>107</v>
      </c>
      <c r="D294" s="53">
        <v>3</v>
      </c>
      <c r="E294" s="53">
        <v>3</v>
      </c>
      <c r="F294" s="55">
        <v>0.008883</v>
      </c>
      <c r="G294" s="55">
        <v>0.001373</v>
      </c>
      <c r="H294" s="55">
        <v>0.008883333333333333</v>
      </c>
      <c r="I294" s="56"/>
      <c r="J294" s="55">
        <v>0.0013732564703409673</v>
      </c>
      <c r="K294" s="55">
        <v>0.000991062491022191</v>
      </c>
      <c r="L294" s="57">
        <v>0.1545879703948556</v>
      </c>
      <c r="M294" s="58"/>
      <c r="N294" s="55">
        <v>0.00035</v>
      </c>
      <c r="O294" s="59">
        <v>0.22</v>
      </c>
      <c r="P294" t="s">
        <v>223</v>
      </c>
    </row>
    <row r="295" spans="1:16" ht="12.75">
      <c r="A295">
        <v>240311</v>
      </c>
      <c r="B295" s="51">
        <v>289.3</v>
      </c>
      <c r="C295" s="52" t="s">
        <v>108</v>
      </c>
      <c r="D295" s="53">
        <v>6</v>
      </c>
      <c r="E295" s="53">
        <v>5</v>
      </c>
      <c r="F295" s="66">
        <v>8.569</v>
      </c>
      <c r="G295" s="66">
        <v>4.693</v>
      </c>
      <c r="H295" s="54">
        <v>10.280339999999999</v>
      </c>
      <c r="I295" s="56">
        <v>4.084102</v>
      </c>
      <c r="J295" s="66">
        <v>2.358527841260306</v>
      </c>
      <c r="K295" s="66">
        <v>1.3184571449709692</v>
      </c>
      <c r="L295" s="57">
        <v>0.22942119047232934</v>
      </c>
      <c r="M295" s="58">
        <v>1.3455515729373344</v>
      </c>
      <c r="N295" s="55">
        <v>0.6449333333333334</v>
      </c>
      <c r="O295" s="59">
        <v>0.11264784040430076</v>
      </c>
      <c r="P295" t="s">
        <v>223</v>
      </c>
    </row>
    <row r="296" spans="1:16" ht="12.75">
      <c r="A296">
        <v>240311</v>
      </c>
      <c r="B296" s="51">
        <v>289.32</v>
      </c>
      <c r="C296" s="52" t="s">
        <v>109</v>
      </c>
      <c r="D296" s="53">
        <v>2</v>
      </c>
      <c r="E296" s="53">
        <v>2</v>
      </c>
      <c r="F296" s="54">
        <v>12.58</v>
      </c>
      <c r="G296" s="55">
        <v>0.601</v>
      </c>
      <c r="H296" s="61"/>
      <c r="I296" s="62"/>
      <c r="J296" s="61"/>
      <c r="K296" s="61"/>
      <c r="L296" s="61"/>
      <c r="M296" s="61"/>
      <c r="N296" s="61"/>
      <c r="O296" s="63"/>
      <c r="P296" t="s">
        <v>223</v>
      </c>
    </row>
    <row r="297" spans="1:16" ht="12.75">
      <c r="A297">
        <v>240311</v>
      </c>
      <c r="B297" s="51">
        <v>289.33</v>
      </c>
      <c r="C297" s="52" t="s">
        <v>110</v>
      </c>
      <c r="D297" s="53">
        <v>7</v>
      </c>
      <c r="E297" s="53">
        <v>7</v>
      </c>
      <c r="F297" s="54">
        <v>13.21</v>
      </c>
      <c r="G297" s="66">
        <v>2.305</v>
      </c>
      <c r="H297" s="54">
        <v>12.971542211898496</v>
      </c>
      <c r="I297" s="56">
        <v>4.891462663569549</v>
      </c>
      <c r="J297" s="66">
        <v>2.030469100435351</v>
      </c>
      <c r="K297" s="55">
        <v>0.9593064793844588</v>
      </c>
      <c r="L297" s="57">
        <v>0.15653259013202364</v>
      </c>
      <c r="M297" s="64">
        <v>0.9671939314286662</v>
      </c>
      <c r="N297" s="66">
        <v>1.605124629551511</v>
      </c>
      <c r="O297" s="59">
        <v>0.10877391447124911</v>
      </c>
      <c r="P297" t="s">
        <v>223</v>
      </c>
    </row>
    <row r="298" spans="1:16" ht="12.75">
      <c r="A298">
        <v>240311</v>
      </c>
      <c r="B298" s="51">
        <v>289.34</v>
      </c>
      <c r="C298" s="52" t="s">
        <v>111</v>
      </c>
      <c r="D298" s="53">
        <v>2</v>
      </c>
      <c r="E298" s="53">
        <v>2</v>
      </c>
      <c r="F298" s="54">
        <v>12.28</v>
      </c>
      <c r="G298" s="55">
        <v>0.7361</v>
      </c>
      <c r="H298" s="61"/>
      <c r="I298" s="62"/>
      <c r="J298" s="61"/>
      <c r="K298" s="61"/>
      <c r="L298" s="61"/>
      <c r="M298" s="61"/>
      <c r="N298" s="61"/>
      <c r="O298" s="63"/>
      <c r="P298" t="s">
        <v>223</v>
      </c>
    </row>
    <row r="299" spans="1:16" ht="12.75">
      <c r="A299">
        <v>240311</v>
      </c>
      <c r="B299" s="51">
        <v>289.99</v>
      </c>
      <c r="C299" s="52" t="s">
        <v>112</v>
      </c>
      <c r="D299" s="53">
        <v>2</v>
      </c>
      <c r="E299" s="53">
        <v>2</v>
      </c>
      <c r="F299" s="54">
        <v>12.41</v>
      </c>
      <c r="G299" s="55">
        <v>0.3617</v>
      </c>
      <c r="H299" s="61"/>
      <c r="I299" s="62"/>
      <c r="J299" s="61"/>
      <c r="K299" s="61"/>
      <c r="L299" s="61"/>
      <c r="M299" s="61"/>
      <c r="N299" s="61"/>
      <c r="O299" s="63"/>
      <c r="P299" t="s">
        <v>223</v>
      </c>
    </row>
    <row r="300" spans="1:16" ht="12.75">
      <c r="A300">
        <v>240311</v>
      </c>
      <c r="B300" s="51">
        <v>291.3</v>
      </c>
      <c r="C300" s="52" t="s">
        <v>114</v>
      </c>
      <c r="D300" s="53">
        <v>4</v>
      </c>
      <c r="E300" s="53">
        <v>4</v>
      </c>
      <c r="F300" s="54">
        <v>13.76</v>
      </c>
      <c r="G300" s="66">
        <v>1.322</v>
      </c>
      <c r="H300" s="54">
        <v>13.759912499999999</v>
      </c>
      <c r="I300" s="56"/>
      <c r="J300" s="66">
        <v>1.3217278958337078</v>
      </c>
      <c r="K300" s="55">
        <v>0.8260799348960673</v>
      </c>
      <c r="L300" s="57">
        <v>0.0960564172071376</v>
      </c>
      <c r="M300" s="58"/>
      <c r="N300" s="55">
        <v>0.539675</v>
      </c>
      <c r="O300" s="59">
        <v>0.10781230642759491</v>
      </c>
      <c r="P300" t="s">
        <v>223</v>
      </c>
    </row>
    <row r="301" spans="1:16" ht="12.75">
      <c r="A301">
        <v>240311</v>
      </c>
      <c r="B301" s="51">
        <v>291.32</v>
      </c>
      <c r="C301" s="52" t="s">
        <v>115</v>
      </c>
      <c r="D301" s="53">
        <v>2</v>
      </c>
      <c r="E301" s="53">
        <v>2</v>
      </c>
      <c r="F301" s="54">
        <v>14.08</v>
      </c>
      <c r="G301" s="55">
        <v>0.601</v>
      </c>
      <c r="H301" s="61"/>
      <c r="I301" s="62"/>
      <c r="J301" s="61"/>
      <c r="K301" s="61"/>
      <c r="L301" s="61"/>
      <c r="M301" s="61"/>
      <c r="N301" s="61"/>
      <c r="O301" s="63"/>
      <c r="P301" t="s">
        <v>223</v>
      </c>
    </row>
    <row r="302" spans="1:16" ht="12.75">
      <c r="A302">
        <v>240311</v>
      </c>
      <c r="B302" s="51">
        <v>291.33</v>
      </c>
      <c r="C302" s="52" t="s">
        <v>116</v>
      </c>
      <c r="D302" s="53">
        <v>5</v>
      </c>
      <c r="E302" s="53">
        <v>5</v>
      </c>
      <c r="F302" s="54">
        <v>14.02</v>
      </c>
      <c r="G302" s="66">
        <v>2.242</v>
      </c>
      <c r="H302" s="54">
        <v>14.02116</v>
      </c>
      <c r="I302" s="56"/>
      <c r="J302" s="66">
        <v>2.241602318209008</v>
      </c>
      <c r="K302" s="66">
        <v>1.253093790509114</v>
      </c>
      <c r="L302" s="57">
        <v>0.1598728149603177</v>
      </c>
      <c r="M302" s="58"/>
      <c r="N302" s="66">
        <v>2.01708</v>
      </c>
      <c r="O302" s="59">
        <v>0.10750756166351236</v>
      </c>
      <c r="P302" t="s">
        <v>223</v>
      </c>
    </row>
    <row r="303" spans="1:16" ht="12.75">
      <c r="A303">
        <v>240311</v>
      </c>
      <c r="B303" s="51">
        <v>291.34</v>
      </c>
      <c r="C303" s="52" t="s">
        <v>117</v>
      </c>
      <c r="D303" s="53">
        <v>2</v>
      </c>
      <c r="E303" s="53">
        <v>2</v>
      </c>
      <c r="F303" s="54">
        <v>12.37</v>
      </c>
      <c r="G303" s="55">
        <v>0.2546</v>
      </c>
      <c r="H303" s="61"/>
      <c r="I303" s="62"/>
      <c r="J303" s="61"/>
      <c r="K303" s="61"/>
      <c r="L303" s="61"/>
      <c r="M303" s="61"/>
      <c r="N303" s="61"/>
      <c r="O303" s="63"/>
      <c r="P303" t="s">
        <v>223</v>
      </c>
    </row>
    <row r="304" spans="1:16" ht="12.75">
      <c r="A304">
        <v>240311</v>
      </c>
      <c r="B304" s="51">
        <v>291.99</v>
      </c>
      <c r="C304" s="52" t="s">
        <v>118</v>
      </c>
      <c r="D304" s="53">
        <v>3</v>
      </c>
      <c r="E304" s="53">
        <v>3</v>
      </c>
      <c r="F304" s="54">
        <v>23.74</v>
      </c>
      <c r="G304" s="54">
        <v>20.41</v>
      </c>
      <c r="H304" s="54">
        <v>23.74</v>
      </c>
      <c r="I304" s="56"/>
      <c r="J304" s="54">
        <v>20.40918175723858</v>
      </c>
      <c r="K304" s="54">
        <v>14.72905822685212</v>
      </c>
      <c r="L304" s="57">
        <v>0.8596959459662419</v>
      </c>
      <c r="M304" s="58"/>
      <c r="N304" s="66">
        <v>9.691133333333333</v>
      </c>
      <c r="O304" s="59">
        <v>0.09931621228709497</v>
      </c>
      <c r="P304" t="s">
        <v>223</v>
      </c>
    </row>
    <row r="305" spans="1:16" ht="12.75">
      <c r="A305">
        <v>240311</v>
      </c>
      <c r="B305" s="51">
        <v>301.3</v>
      </c>
      <c r="C305" s="52" t="s">
        <v>119</v>
      </c>
      <c r="D305" s="53">
        <v>3</v>
      </c>
      <c r="E305" s="53">
        <v>3</v>
      </c>
      <c r="F305" s="66">
        <v>1.533</v>
      </c>
      <c r="G305" s="55">
        <v>0.8473</v>
      </c>
      <c r="H305" s="66">
        <v>1.5329833333333334</v>
      </c>
      <c r="I305" s="56"/>
      <c r="J305" s="55">
        <v>0.8473166030671967</v>
      </c>
      <c r="K305" s="55">
        <v>0.6114980860871067</v>
      </c>
      <c r="L305" s="57">
        <v>0.5527239498584655</v>
      </c>
      <c r="M305" s="58"/>
      <c r="N305" s="55">
        <v>0.0735</v>
      </c>
      <c r="O305" s="59">
        <v>0.15000530280104857</v>
      </c>
      <c r="P305" t="s">
        <v>223</v>
      </c>
    </row>
    <row r="306" spans="1:16" ht="12.75">
      <c r="A306">
        <v>240311</v>
      </c>
      <c r="B306" s="51">
        <v>301.32</v>
      </c>
      <c r="C306" s="52" t="s">
        <v>120</v>
      </c>
      <c r="D306" s="53">
        <v>2</v>
      </c>
      <c r="E306" s="53">
        <v>0</v>
      </c>
      <c r="F306" s="66">
        <v>5.15</v>
      </c>
      <c r="G306" s="66">
        <v>6.859</v>
      </c>
      <c r="H306" s="61"/>
      <c r="I306" s="62"/>
      <c r="J306" s="61"/>
      <c r="K306" s="61"/>
      <c r="L306" s="61"/>
      <c r="M306" s="61"/>
      <c r="N306" s="61"/>
      <c r="O306" s="63"/>
      <c r="P306" t="s">
        <v>223</v>
      </c>
    </row>
    <row r="307" spans="1:16" ht="12.75">
      <c r="A307">
        <v>240311</v>
      </c>
      <c r="B307" s="51">
        <v>301.33</v>
      </c>
      <c r="C307" s="52" t="s">
        <v>121</v>
      </c>
      <c r="D307" s="53">
        <v>3</v>
      </c>
      <c r="E307" s="53">
        <v>0</v>
      </c>
      <c r="F307" s="66">
        <v>1.757</v>
      </c>
      <c r="G307" s="66">
        <v>2.812</v>
      </c>
      <c r="H307" s="66">
        <v>1.5329833333333334</v>
      </c>
      <c r="I307" s="56"/>
      <c r="J307" s="55">
        <v>0.8473166030671967</v>
      </c>
      <c r="K307" s="53"/>
      <c r="L307" s="57">
        <v>0.5527239498584655</v>
      </c>
      <c r="M307" s="58"/>
      <c r="N307" s="55">
        <v>0.03</v>
      </c>
      <c r="O307" s="59">
        <v>0.15000530280104857</v>
      </c>
      <c r="P307" t="s">
        <v>223</v>
      </c>
    </row>
    <row r="308" spans="1:16" ht="12.75">
      <c r="A308">
        <v>240311</v>
      </c>
      <c r="B308" s="51">
        <v>301.34</v>
      </c>
      <c r="C308" s="52" t="s">
        <v>122</v>
      </c>
      <c r="D308" s="53">
        <v>2</v>
      </c>
      <c r="E308" s="53">
        <v>1</v>
      </c>
      <c r="F308" s="66">
        <v>1.174</v>
      </c>
      <c r="G308" s="55">
        <v>0.2461</v>
      </c>
      <c r="H308" s="61"/>
      <c r="I308" s="62"/>
      <c r="J308" s="61"/>
      <c r="K308" s="61"/>
      <c r="L308" s="61"/>
      <c r="M308" s="61"/>
      <c r="N308" s="61"/>
      <c r="O308" s="63"/>
      <c r="P308" t="s">
        <v>223</v>
      </c>
    </row>
    <row r="309" spans="1:16" ht="12.75">
      <c r="A309">
        <v>240311</v>
      </c>
      <c r="B309" s="51">
        <v>301.99</v>
      </c>
      <c r="C309" s="52" t="s">
        <v>123</v>
      </c>
      <c r="D309" s="53">
        <v>4</v>
      </c>
      <c r="E309" s="53">
        <v>2</v>
      </c>
      <c r="F309" s="66">
        <v>3.652</v>
      </c>
      <c r="G309" s="66">
        <v>5.563</v>
      </c>
      <c r="H309" s="66">
        <v>6.903875</v>
      </c>
      <c r="I309" s="56"/>
      <c r="J309" s="66">
        <v>7.107307034401287</v>
      </c>
      <c r="K309" s="66">
        <v>6.28203125</v>
      </c>
      <c r="L309" s="57">
        <v>1.029466355402044</v>
      </c>
      <c r="M309" s="58"/>
      <c r="N309" s="66">
        <v>5.610550000000001</v>
      </c>
      <c r="O309" s="59">
        <v>0.11960422223694231</v>
      </c>
      <c r="P309" t="s">
        <v>223</v>
      </c>
    </row>
    <row r="310" spans="1:16" ht="12.75">
      <c r="A310">
        <v>240311</v>
      </c>
      <c r="B310" s="51">
        <v>311</v>
      </c>
      <c r="C310" s="52" t="s">
        <v>212</v>
      </c>
      <c r="D310" s="53">
        <v>1</v>
      </c>
      <c r="E310" s="53"/>
      <c r="F310" s="55">
        <v>0.2735</v>
      </c>
      <c r="G310" s="55"/>
      <c r="H310" s="55"/>
      <c r="I310" s="56"/>
      <c r="J310" s="55"/>
      <c r="K310" s="55"/>
      <c r="L310" s="57"/>
      <c r="M310" s="58"/>
      <c r="N310" s="55"/>
      <c r="O310" s="59"/>
      <c r="P310" t="s">
        <v>223</v>
      </c>
    </row>
    <row r="311" spans="1:16" ht="12.75">
      <c r="A311">
        <v>240311</v>
      </c>
      <c r="B311" s="51">
        <v>311.33</v>
      </c>
      <c r="C311" s="52" t="s">
        <v>124</v>
      </c>
      <c r="D311" s="53">
        <v>4</v>
      </c>
      <c r="E311" s="53">
        <v>4</v>
      </c>
      <c r="F311" s="55">
        <v>0.3582</v>
      </c>
      <c r="G311" s="55">
        <v>0.02527</v>
      </c>
      <c r="H311" s="55">
        <v>0.3582375</v>
      </c>
      <c r="I311" s="56">
        <v>0.04082375</v>
      </c>
      <c r="J311" s="55">
        <v>0.025272362209866072</v>
      </c>
      <c r="K311" s="55">
        <v>0.015795226381166295</v>
      </c>
      <c r="L311" s="57">
        <v>0.07054638950379587</v>
      </c>
      <c r="M311" s="58">
        <v>1.4424104583480928</v>
      </c>
      <c r="N311" s="55">
        <v>0.007175</v>
      </c>
      <c r="O311" s="59">
        <v>0.04667961369597836</v>
      </c>
      <c r="P311" t="s">
        <v>223</v>
      </c>
    </row>
    <row r="312" spans="1:16" ht="12.75">
      <c r="A312">
        <v>240311</v>
      </c>
      <c r="B312" s="51">
        <v>311.99</v>
      </c>
      <c r="C312" s="52" t="s">
        <v>125</v>
      </c>
      <c r="D312" s="53">
        <v>2</v>
      </c>
      <c r="E312" s="53">
        <v>2</v>
      </c>
      <c r="F312" s="55">
        <v>0.3664</v>
      </c>
      <c r="G312" s="55">
        <v>0.1041</v>
      </c>
      <c r="H312" s="61"/>
      <c r="I312" s="62"/>
      <c r="J312" s="61"/>
      <c r="K312" s="61"/>
      <c r="L312" s="61"/>
      <c r="M312" s="61"/>
      <c r="N312" s="61"/>
      <c r="O312" s="63"/>
      <c r="P312" t="s">
        <v>223</v>
      </c>
    </row>
    <row r="313" spans="1:16" ht="12.75">
      <c r="A313">
        <v>240311</v>
      </c>
      <c r="B313" s="60">
        <v>321</v>
      </c>
      <c r="C313" s="52" t="s">
        <v>213</v>
      </c>
      <c r="D313" s="53">
        <v>4</v>
      </c>
      <c r="E313" s="53">
        <v>4</v>
      </c>
      <c r="F313" s="55">
        <v>0.1601</v>
      </c>
      <c r="G313" s="55">
        <v>0.06539</v>
      </c>
      <c r="H313" s="55">
        <v>0.1600875</v>
      </c>
      <c r="I313" s="56">
        <v>0.02100875</v>
      </c>
      <c r="J313" s="55">
        <v>0.06539065140879594</v>
      </c>
      <c r="K313" s="55">
        <v>0.04086915713049746</v>
      </c>
      <c r="L313" s="57">
        <v>0.4084681902634243</v>
      </c>
      <c r="M313" s="58">
        <v>7.252226704706112</v>
      </c>
      <c r="N313" s="55">
        <v>0.006175</v>
      </c>
      <c r="O313" s="59">
        <v>0.05269558176986526</v>
      </c>
      <c r="P313" t="s">
        <v>223</v>
      </c>
    </row>
    <row r="314" spans="1:16" ht="12.75">
      <c r="A314">
        <v>240311</v>
      </c>
      <c r="B314" s="60">
        <v>321.03</v>
      </c>
      <c r="C314" s="52" t="s">
        <v>214</v>
      </c>
      <c r="D314" s="53">
        <v>1</v>
      </c>
      <c r="E314" s="53"/>
      <c r="F314" s="55">
        <v>0.245</v>
      </c>
      <c r="G314" s="55"/>
      <c r="H314" s="55"/>
      <c r="I314" s="56"/>
      <c r="J314" s="55"/>
      <c r="K314" s="55"/>
      <c r="L314" s="57"/>
      <c r="M314" s="58"/>
      <c r="N314" s="55"/>
      <c r="O314" s="59"/>
      <c r="P314" t="s">
        <v>223</v>
      </c>
    </row>
    <row r="315" spans="1:16" ht="12.75">
      <c r="A315">
        <v>240311</v>
      </c>
      <c r="B315" s="60">
        <v>321.3</v>
      </c>
      <c r="C315" s="52" t="s">
        <v>215</v>
      </c>
      <c r="D315" s="53">
        <v>13</v>
      </c>
      <c r="E315" s="53">
        <v>12</v>
      </c>
      <c r="F315" s="55">
        <v>0.4077</v>
      </c>
      <c r="G315" s="55">
        <v>0.5396</v>
      </c>
      <c r="H315" s="55">
        <v>0.2372236156667911</v>
      </c>
      <c r="I315" s="56">
        <v>0.02872236156667911</v>
      </c>
      <c r="J315" s="55">
        <v>0.022606662732136948</v>
      </c>
      <c r="K315" s="55">
        <v>0.008157476758673968</v>
      </c>
      <c r="L315" s="57">
        <v>0.09529684752756955</v>
      </c>
      <c r="M315" s="65">
        <v>1.8338855613803633</v>
      </c>
      <c r="N315" s="55">
        <v>0.00517</v>
      </c>
      <c r="O315" s="59">
        <v>0.04966709150703494</v>
      </c>
      <c r="P315" t="s">
        <v>223</v>
      </c>
    </row>
    <row r="316" spans="1:16" ht="12.75">
      <c r="A316">
        <v>240311</v>
      </c>
      <c r="B316" s="60">
        <v>321.31</v>
      </c>
      <c r="C316" s="52" t="s">
        <v>216</v>
      </c>
      <c r="D316" s="53">
        <v>1</v>
      </c>
      <c r="E316" s="53"/>
      <c r="F316" s="55">
        <v>0.267</v>
      </c>
      <c r="G316" s="55"/>
      <c r="H316" s="55"/>
      <c r="I316" s="56"/>
      <c r="J316" s="55"/>
      <c r="K316" s="55"/>
      <c r="L316" s="57"/>
      <c r="M316" s="58"/>
      <c r="N316" s="55"/>
      <c r="O316" s="59"/>
      <c r="P316" t="s">
        <v>223</v>
      </c>
    </row>
    <row r="317" spans="1:16" ht="12.75">
      <c r="A317">
        <v>240311</v>
      </c>
      <c r="B317" s="60">
        <v>321.32</v>
      </c>
      <c r="C317" s="52" t="s">
        <v>217</v>
      </c>
      <c r="D317" s="53">
        <v>4</v>
      </c>
      <c r="E317" s="53">
        <v>4</v>
      </c>
      <c r="F317" s="55">
        <v>0.2311</v>
      </c>
      <c r="G317" s="55">
        <v>0.00792</v>
      </c>
      <c r="H317" s="55">
        <v>0.231125</v>
      </c>
      <c r="I317" s="56">
        <v>0.028112500000000002</v>
      </c>
      <c r="J317" s="55">
        <v>0.007920174661373736</v>
      </c>
      <c r="K317" s="55">
        <v>0.004950109163358585</v>
      </c>
      <c r="L317" s="57">
        <v>0.03426792714493774</v>
      </c>
      <c r="M317" s="58">
        <v>0.6564342182659244</v>
      </c>
      <c r="N317" s="55">
        <v>0.005</v>
      </c>
      <c r="O317" s="59">
        <v>0.04986215375597914</v>
      </c>
      <c r="P317" t="s">
        <v>223</v>
      </c>
    </row>
    <row r="318" spans="1:16" ht="12.75">
      <c r="A318">
        <v>240311</v>
      </c>
      <c r="B318" s="60">
        <v>321.33</v>
      </c>
      <c r="C318" s="52" t="s">
        <v>218</v>
      </c>
      <c r="D318" s="53">
        <v>13</v>
      </c>
      <c r="E318" s="53">
        <v>12</v>
      </c>
      <c r="F318" s="55">
        <v>0.2239</v>
      </c>
      <c r="G318" s="55">
        <v>0.01547</v>
      </c>
      <c r="H318" s="55">
        <v>0.22344999571330584</v>
      </c>
      <c r="I318" s="56">
        <v>0.027344999571330585</v>
      </c>
      <c r="J318" s="55">
        <v>0.013396326688105198</v>
      </c>
      <c r="K318" s="55">
        <v>0.004833983012206065</v>
      </c>
      <c r="L318" s="57">
        <v>0.05995223515373504</v>
      </c>
      <c r="M318" s="64">
        <v>1.1414679712048827</v>
      </c>
      <c r="N318" s="55">
        <v>0.00585437478755783</v>
      </c>
      <c r="O318" s="59">
        <v>0.05011622529153713</v>
      </c>
      <c r="P318" t="s">
        <v>223</v>
      </c>
    </row>
    <row r="319" spans="1:16" ht="12.75">
      <c r="A319">
        <v>240311</v>
      </c>
      <c r="B319" s="60">
        <v>321.99</v>
      </c>
      <c r="C319" s="52" t="s">
        <v>219</v>
      </c>
      <c r="D319" s="53">
        <v>16</v>
      </c>
      <c r="E319" s="53">
        <v>15</v>
      </c>
      <c r="F319" s="55">
        <v>0.2177</v>
      </c>
      <c r="G319" s="55">
        <v>0.05686</v>
      </c>
      <c r="H319" s="55">
        <v>0.2185453378805071</v>
      </c>
      <c r="I319" s="56">
        <v>0.02685453378805071</v>
      </c>
      <c r="J319" s="55">
        <v>0.03823776744220126</v>
      </c>
      <c r="K319" s="55">
        <v>0.012341186374983137</v>
      </c>
      <c r="L319" s="57">
        <v>0.17496491946722895</v>
      </c>
      <c r="M319" s="65">
        <v>3.317652015242675</v>
      </c>
      <c r="N319" s="55">
        <v>0.007411034587646707</v>
      </c>
      <c r="O319" s="59">
        <v>0.050283904504746485</v>
      </c>
      <c r="P319" t="s">
        <v>223</v>
      </c>
    </row>
    <row r="320" spans="1:16" ht="12.75">
      <c r="A320">
        <v>240311</v>
      </c>
      <c r="B320" s="51">
        <v>325.3</v>
      </c>
      <c r="C320" s="52" t="s">
        <v>132</v>
      </c>
      <c r="D320" s="53">
        <v>1</v>
      </c>
      <c r="E320" s="53"/>
      <c r="F320" s="55">
        <v>0.048</v>
      </c>
      <c r="G320" s="55"/>
      <c r="H320" s="55"/>
      <c r="I320" s="56"/>
      <c r="J320" s="55"/>
      <c r="K320" s="55"/>
      <c r="L320" s="57"/>
      <c r="M320" s="58"/>
      <c r="N320" s="55"/>
      <c r="O320" s="59"/>
      <c r="P320" t="s">
        <v>223</v>
      </c>
    </row>
    <row r="321" spans="1:16" ht="12.75">
      <c r="A321">
        <v>240311</v>
      </c>
      <c r="B321" s="51">
        <v>325.99</v>
      </c>
      <c r="C321" s="52" t="s">
        <v>133</v>
      </c>
      <c r="D321" s="53">
        <v>4</v>
      </c>
      <c r="E321" s="53">
        <v>4</v>
      </c>
      <c r="F321" s="55">
        <v>0.0907</v>
      </c>
      <c r="G321" s="55">
        <v>0.07114</v>
      </c>
      <c r="H321" s="55">
        <v>0.0907</v>
      </c>
      <c r="I321" s="56"/>
      <c r="J321" s="55">
        <v>0.07114159589625936</v>
      </c>
      <c r="K321" s="55">
        <v>0.0444634974351621</v>
      </c>
      <c r="L321" s="57">
        <v>0.784361586507821</v>
      </c>
      <c r="M321" s="58"/>
      <c r="N321" s="55">
        <v>0.010533333333333334</v>
      </c>
      <c r="O321" s="59">
        <v>0.057399762964879954</v>
      </c>
      <c r="P321" t="s">
        <v>223</v>
      </c>
    </row>
    <row r="322" spans="1:16" ht="12.75">
      <c r="A322">
        <v>240311</v>
      </c>
      <c r="B322" s="51">
        <v>431.99</v>
      </c>
      <c r="C322" s="52" t="s">
        <v>220</v>
      </c>
      <c r="D322" s="53">
        <v>1</v>
      </c>
      <c r="E322" s="53"/>
      <c r="F322" s="55">
        <v>0.007</v>
      </c>
      <c r="G322" s="55"/>
      <c r="H322" s="55"/>
      <c r="I322" s="56"/>
      <c r="J322" s="55"/>
      <c r="K322" s="55"/>
      <c r="L322" s="57"/>
      <c r="M322" s="58"/>
      <c r="N322" s="55"/>
      <c r="O322" s="59"/>
      <c r="P322" t="s">
        <v>223</v>
      </c>
    </row>
    <row r="323" spans="1:16" ht="12.75">
      <c r="A323">
        <v>240311</v>
      </c>
      <c r="B323" s="51">
        <v>441</v>
      </c>
      <c r="C323" s="52" t="s">
        <v>221</v>
      </c>
      <c r="D323" s="53">
        <v>1</v>
      </c>
      <c r="E323" s="53"/>
      <c r="F323" s="55">
        <v>0.1</v>
      </c>
      <c r="G323" s="55"/>
      <c r="H323" s="55"/>
      <c r="I323" s="56"/>
      <c r="J323" s="55"/>
      <c r="K323" s="55"/>
      <c r="L323" s="57"/>
      <c r="M323" s="58"/>
      <c r="N323" s="55"/>
      <c r="O323" s="59"/>
      <c r="P323" t="s">
        <v>223</v>
      </c>
    </row>
    <row r="324" spans="1:16" ht="13.5" thickBot="1">
      <c r="A324">
        <v>240311</v>
      </c>
      <c r="B324" s="68">
        <v>441.1</v>
      </c>
      <c r="C324" s="69" t="s">
        <v>222</v>
      </c>
      <c r="D324" s="70">
        <v>1</v>
      </c>
      <c r="E324" s="70"/>
      <c r="F324" s="80">
        <v>4.998150000000001</v>
      </c>
      <c r="G324" s="71"/>
      <c r="H324" s="71"/>
      <c r="I324" s="75"/>
      <c r="J324" s="71"/>
      <c r="K324" s="71"/>
      <c r="L324" s="76"/>
      <c r="M324" s="77"/>
      <c r="N324" s="71"/>
      <c r="O324" s="78"/>
      <c r="P324" t="s">
        <v>223</v>
      </c>
    </row>
    <row r="325" spans="1:16" ht="12.75">
      <c r="A325">
        <v>240341</v>
      </c>
      <c r="B325" s="42">
        <v>1.99</v>
      </c>
      <c r="C325" s="43" t="s">
        <v>25</v>
      </c>
      <c r="D325" s="44">
        <v>10</v>
      </c>
      <c r="E325" s="44">
        <v>9</v>
      </c>
      <c r="F325" s="45">
        <v>11.7</v>
      </c>
      <c r="G325" s="46">
        <v>0.6786</v>
      </c>
      <c r="H325" s="45">
        <v>11.917650446046947</v>
      </c>
      <c r="I325" s="47"/>
      <c r="J325" s="46">
        <v>0.1275311029284135</v>
      </c>
      <c r="K325" s="46">
        <v>0.05313795955350562</v>
      </c>
      <c r="L325" s="48">
        <v>0.01070102731287233</v>
      </c>
      <c r="M325" s="49"/>
      <c r="N325" s="46">
        <v>0.023601551241519414</v>
      </c>
      <c r="O325" s="50">
        <v>0.027546301960561334</v>
      </c>
      <c r="P325" t="s">
        <v>232</v>
      </c>
    </row>
    <row r="326" spans="1:16" ht="12.75">
      <c r="A326">
        <v>240341</v>
      </c>
      <c r="B326" s="60">
        <v>10.12</v>
      </c>
      <c r="C326" s="52" t="s">
        <v>27</v>
      </c>
      <c r="D326" s="53">
        <v>1</v>
      </c>
      <c r="E326" s="53"/>
      <c r="F326" s="54">
        <v>11.9</v>
      </c>
      <c r="G326" s="55"/>
      <c r="H326" s="55"/>
      <c r="I326" s="56"/>
      <c r="J326" s="55"/>
      <c r="K326" s="55"/>
      <c r="L326" s="57"/>
      <c r="M326" s="58"/>
      <c r="N326" s="55"/>
      <c r="O326" s="59"/>
      <c r="P326" t="s">
        <v>232</v>
      </c>
    </row>
    <row r="327" spans="1:16" ht="12.75">
      <c r="A327">
        <v>240341</v>
      </c>
      <c r="B327" s="60">
        <v>10.6</v>
      </c>
      <c r="C327" s="52" t="s">
        <v>28</v>
      </c>
      <c r="D327" s="53">
        <v>12</v>
      </c>
      <c r="E327" s="53">
        <v>11</v>
      </c>
      <c r="F327" s="54">
        <v>11.95</v>
      </c>
      <c r="G327" s="55">
        <v>0.147</v>
      </c>
      <c r="H327" s="54">
        <v>11.970500018063165</v>
      </c>
      <c r="I327" s="56">
        <v>0.6095575002709475</v>
      </c>
      <c r="J327" s="55">
        <v>0.10286819794332022</v>
      </c>
      <c r="K327" s="55">
        <v>0.038769910845227525</v>
      </c>
      <c r="L327" s="57">
        <v>0.0085934754428048</v>
      </c>
      <c r="M327" s="64">
        <v>0.39320802566024926</v>
      </c>
      <c r="N327" s="55">
        <v>0.059200349324462345</v>
      </c>
      <c r="O327" s="59">
        <v>0.02752796426067512</v>
      </c>
      <c r="P327" t="s">
        <v>232</v>
      </c>
    </row>
    <row r="328" spans="1:16" ht="12.75">
      <c r="A328">
        <v>240341</v>
      </c>
      <c r="B328" s="60">
        <v>10.99</v>
      </c>
      <c r="C328" s="52" t="s">
        <v>29</v>
      </c>
      <c r="D328" s="53">
        <v>2</v>
      </c>
      <c r="E328" s="53">
        <v>2</v>
      </c>
      <c r="F328" s="54">
        <v>11.86</v>
      </c>
      <c r="G328" s="55">
        <v>0.05657</v>
      </c>
      <c r="H328" s="61"/>
      <c r="I328" s="62"/>
      <c r="J328" s="61"/>
      <c r="K328" s="61"/>
      <c r="L328" s="61"/>
      <c r="M328" s="61"/>
      <c r="N328" s="61"/>
      <c r="O328" s="63"/>
      <c r="P328" t="s">
        <v>232</v>
      </c>
    </row>
    <row r="329" spans="1:16" ht="12.75">
      <c r="A329">
        <v>240341</v>
      </c>
      <c r="B329" s="51">
        <v>20.2</v>
      </c>
      <c r="C329" s="52" t="s">
        <v>31</v>
      </c>
      <c r="D329" s="53">
        <v>8</v>
      </c>
      <c r="E329" s="53">
        <v>8</v>
      </c>
      <c r="F329" s="54">
        <v>40.36</v>
      </c>
      <c r="G329" s="66">
        <v>1.072</v>
      </c>
      <c r="H329" s="54">
        <v>40.66323522096069</v>
      </c>
      <c r="I329" s="56"/>
      <c r="J329" s="55">
        <v>0.3115691718327014</v>
      </c>
      <c r="K329" s="55">
        <v>0.13769542138223737</v>
      </c>
      <c r="L329" s="57">
        <v>0.00766218354589004</v>
      </c>
      <c r="M329" s="58"/>
      <c r="N329" s="55">
        <v>0.21428571428571427</v>
      </c>
      <c r="O329" s="59">
        <v>0.01568191283706886</v>
      </c>
      <c r="P329" t="s">
        <v>232</v>
      </c>
    </row>
    <row r="330" spans="1:16" ht="12.75">
      <c r="A330">
        <v>240341</v>
      </c>
      <c r="B330" s="51">
        <v>20.4</v>
      </c>
      <c r="C330" s="52" t="s">
        <v>160</v>
      </c>
      <c r="D330" s="53">
        <v>2</v>
      </c>
      <c r="E330" s="53">
        <v>2</v>
      </c>
      <c r="F330" s="54">
        <v>40.6</v>
      </c>
      <c r="G330" s="55">
        <v>0.2404</v>
      </c>
      <c r="H330" s="61"/>
      <c r="I330" s="62"/>
      <c r="J330" s="61"/>
      <c r="K330" s="61"/>
      <c r="L330" s="61"/>
      <c r="M330" s="61"/>
      <c r="N330" s="61"/>
      <c r="O330" s="63"/>
      <c r="P330" t="s">
        <v>232</v>
      </c>
    </row>
    <row r="331" spans="1:16" ht="12.75">
      <c r="A331">
        <v>240341</v>
      </c>
      <c r="B331" s="51">
        <v>20.5</v>
      </c>
      <c r="C331" s="52" t="s">
        <v>32</v>
      </c>
      <c r="D331" s="53">
        <v>3</v>
      </c>
      <c r="E331" s="53">
        <v>3</v>
      </c>
      <c r="F331" s="54">
        <v>40.22</v>
      </c>
      <c r="G331" s="55">
        <v>0.1293</v>
      </c>
      <c r="H331" s="54">
        <v>40.220616666666665</v>
      </c>
      <c r="I331" s="56"/>
      <c r="J331" s="55">
        <v>0.1292991138149564</v>
      </c>
      <c r="K331" s="55">
        <v>0.09331359770880643</v>
      </c>
      <c r="L331" s="57">
        <v>0.003214747175224557</v>
      </c>
      <c r="M331" s="58"/>
      <c r="N331" s="55">
        <v>0.5638333333333333</v>
      </c>
      <c r="O331" s="59">
        <v>0.01576796464589392</v>
      </c>
      <c r="P331" t="s">
        <v>232</v>
      </c>
    </row>
    <row r="332" spans="1:16" ht="12.75">
      <c r="A332">
        <v>240341</v>
      </c>
      <c r="B332" s="51">
        <v>20.99</v>
      </c>
      <c r="C332" s="52" t="s">
        <v>33</v>
      </c>
      <c r="D332" s="53">
        <v>2</v>
      </c>
      <c r="E332" s="53">
        <v>2</v>
      </c>
      <c r="F332" s="54">
        <v>40.18</v>
      </c>
      <c r="G332" s="55">
        <v>0.1803</v>
      </c>
      <c r="H332" s="61"/>
      <c r="I332" s="62"/>
      <c r="J332" s="61"/>
      <c r="K332" s="61"/>
      <c r="L332" s="61"/>
      <c r="M332" s="61"/>
      <c r="N332" s="61"/>
      <c r="O332" s="63"/>
      <c r="P332" t="s">
        <v>232</v>
      </c>
    </row>
    <row r="333" spans="1:16" ht="12.75">
      <c r="A333">
        <v>240341</v>
      </c>
      <c r="B333" s="51">
        <v>30.2</v>
      </c>
      <c r="C333" s="52" t="s">
        <v>224</v>
      </c>
      <c r="D333" s="53">
        <v>3</v>
      </c>
      <c r="E333" s="53">
        <v>3</v>
      </c>
      <c r="F333" s="55">
        <v>0.1183</v>
      </c>
      <c r="G333" s="55">
        <v>0.06526</v>
      </c>
      <c r="H333" s="55">
        <v>0.11833333333333333</v>
      </c>
      <c r="I333" s="56"/>
      <c r="J333" s="55">
        <v>0.0652559065015063</v>
      </c>
      <c r="K333" s="55">
        <v>0.047094393981072145</v>
      </c>
      <c r="L333" s="57">
        <v>0.5514583648014617</v>
      </c>
      <c r="M333" s="58"/>
      <c r="N333" s="55">
        <v>0.05</v>
      </c>
      <c r="O333" s="59">
        <v>0.05514769656832878</v>
      </c>
      <c r="P333" t="s">
        <v>232</v>
      </c>
    </row>
    <row r="334" spans="1:16" ht="12.75">
      <c r="A334">
        <v>240341</v>
      </c>
      <c r="B334" s="51">
        <v>30.4</v>
      </c>
      <c r="C334" s="52" t="s">
        <v>225</v>
      </c>
      <c r="D334" s="53">
        <v>2</v>
      </c>
      <c r="E334" s="53">
        <v>2</v>
      </c>
      <c r="F334" s="55">
        <v>0.0875</v>
      </c>
      <c r="G334" s="55">
        <v>0.01768</v>
      </c>
      <c r="H334" s="61"/>
      <c r="I334" s="62"/>
      <c r="J334" s="61"/>
      <c r="K334" s="61"/>
      <c r="L334" s="61"/>
      <c r="M334" s="61"/>
      <c r="N334" s="61"/>
      <c r="O334" s="63"/>
      <c r="P334" t="s">
        <v>232</v>
      </c>
    </row>
    <row r="335" spans="1:16" ht="12.75">
      <c r="A335">
        <v>240341</v>
      </c>
      <c r="B335" s="51">
        <v>30.5</v>
      </c>
      <c r="C335" s="52" t="s">
        <v>226</v>
      </c>
      <c r="D335" s="53">
        <v>1</v>
      </c>
      <c r="E335" s="53"/>
      <c r="F335" s="55">
        <v>0.25</v>
      </c>
      <c r="G335" s="55"/>
      <c r="H335" s="55"/>
      <c r="I335" s="56"/>
      <c r="J335" s="55"/>
      <c r="K335" s="55"/>
      <c r="L335" s="57"/>
      <c r="M335" s="58"/>
      <c r="N335" s="55"/>
      <c r="O335" s="59"/>
      <c r="P335" t="s">
        <v>232</v>
      </c>
    </row>
    <row r="336" spans="1:16" ht="12.75">
      <c r="A336">
        <v>240341</v>
      </c>
      <c r="B336" s="51">
        <v>30.99</v>
      </c>
      <c r="C336" s="52" t="s">
        <v>227</v>
      </c>
      <c r="D336" s="53">
        <v>1</v>
      </c>
      <c r="E336" s="53"/>
      <c r="F336" s="55">
        <v>0.225</v>
      </c>
      <c r="G336" s="55"/>
      <c r="H336" s="55"/>
      <c r="I336" s="56"/>
      <c r="J336" s="55"/>
      <c r="K336" s="55"/>
      <c r="L336" s="57"/>
      <c r="M336" s="58"/>
      <c r="N336" s="55"/>
      <c r="O336" s="59"/>
      <c r="P336" t="s">
        <v>232</v>
      </c>
    </row>
    <row r="337" spans="1:16" ht="12.75">
      <c r="A337">
        <v>240341</v>
      </c>
      <c r="B337" s="60">
        <v>40.2</v>
      </c>
      <c r="C337" s="52" t="s">
        <v>228</v>
      </c>
      <c r="D337" s="53">
        <v>2</v>
      </c>
      <c r="E337" s="53">
        <v>2</v>
      </c>
      <c r="F337" s="54">
        <v>40.61</v>
      </c>
      <c r="G337" s="55">
        <v>0.3889</v>
      </c>
      <c r="H337" s="61"/>
      <c r="I337" s="62"/>
      <c r="J337" s="61"/>
      <c r="K337" s="61"/>
      <c r="L337" s="61"/>
      <c r="M337" s="61"/>
      <c r="N337" s="61"/>
      <c r="O337" s="63"/>
      <c r="P337" t="s">
        <v>232</v>
      </c>
    </row>
    <row r="338" spans="1:16" ht="12.75">
      <c r="A338">
        <v>240341</v>
      </c>
      <c r="B338" s="60">
        <v>40.4</v>
      </c>
      <c r="C338" s="52" t="s">
        <v>229</v>
      </c>
      <c r="D338" s="53">
        <v>1</v>
      </c>
      <c r="E338" s="53"/>
      <c r="F338" s="54">
        <v>40.695</v>
      </c>
      <c r="G338" s="55"/>
      <c r="H338" s="55"/>
      <c r="I338" s="56"/>
      <c r="J338" s="55"/>
      <c r="K338" s="55"/>
      <c r="L338" s="57"/>
      <c r="M338" s="58"/>
      <c r="N338" s="55"/>
      <c r="O338" s="59"/>
      <c r="P338" t="s">
        <v>232</v>
      </c>
    </row>
    <row r="339" spans="1:16" ht="12.75">
      <c r="A339">
        <v>240341</v>
      </c>
      <c r="B339" s="60">
        <v>40.99</v>
      </c>
      <c r="C339" s="52" t="s">
        <v>230</v>
      </c>
      <c r="D339" s="53">
        <v>3</v>
      </c>
      <c r="E339" s="53">
        <v>3</v>
      </c>
      <c r="F339" s="54">
        <v>40.39</v>
      </c>
      <c r="G339" s="55">
        <v>0.03786</v>
      </c>
      <c r="H339" s="54">
        <v>40.39166666666667</v>
      </c>
      <c r="I339" s="56">
        <v>0.9058750000000001</v>
      </c>
      <c r="J339" s="55">
        <v>0.037859388972002424</v>
      </c>
      <c r="K339" s="55">
        <v>0.027322660517925437</v>
      </c>
      <c r="L339" s="57">
        <v>0.0009373069273035465</v>
      </c>
      <c r="M339" s="58">
        <v>0.09737808892481373</v>
      </c>
      <c r="N339" s="55">
        <v>0.07666666666666667</v>
      </c>
      <c r="O339" s="59">
        <v>0.015734542258829903</v>
      </c>
      <c r="P339" t="s">
        <v>232</v>
      </c>
    </row>
    <row r="340" spans="1:16" ht="12.75">
      <c r="A340">
        <v>240341</v>
      </c>
      <c r="B340" s="60">
        <v>41.1</v>
      </c>
      <c r="C340" s="52" t="s">
        <v>35</v>
      </c>
      <c r="D340" s="53">
        <v>2</v>
      </c>
      <c r="E340" s="53">
        <v>2</v>
      </c>
      <c r="F340" s="54">
        <v>40.78</v>
      </c>
      <c r="G340" s="55">
        <v>0.3182</v>
      </c>
      <c r="H340" s="61"/>
      <c r="I340" s="62"/>
      <c r="J340" s="61"/>
      <c r="K340" s="61"/>
      <c r="L340" s="61"/>
      <c r="M340" s="61"/>
      <c r="N340" s="61"/>
      <c r="O340" s="63"/>
      <c r="P340" t="s">
        <v>232</v>
      </c>
    </row>
    <row r="341" spans="1:16" ht="12.75">
      <c r="A341">
        <v>240341</v>
      </c>
      <c r="B341" s="60">
        <v>41.11</v>
      </c>
      <c r="C341" s="52" t="s">
        <v>36</v>
      </c>
      <c r="D341" s="53">
        <v>5</v>
      </c>
      <c r="E341" s="53">
        <v>5</v>
      </c>
      <c r="F341" s="54">
        <v>36.49</v>
      </c>
      <c r="G341" s="66">
        <v>8.122</v>
      </c>
      <c r="H341" s="54">
        <v>36.490500000000004</v>
      </c>
      <c r="I341" s="56">
        <v>0.8373575</v>
      </c>
      <c r="J341" s="66">
        <v>8.121804063753324</v>
      </c>
      <c r="K341" s="66">
        <v>4.540226496621616</v>
      </c>
      <c r="L341" s="57">
        <v>0.2225731098163446</v>
      </c>
      <c r="M341" s="58">
        <v>22.599431507504555</v>
      </c>
      <c r="N341" s="66">
        <v>7.295</v>
      </c>
      <c r="O341" s="59">
        <v>0.01655427223534328</v>
      </c>
      <c r="P341" t="s">
        <v>232</v>
      </c>
    </row>
    <row r="342" spans="1:16" ht="12.75">
      <c r="A342">
        <v>240341</v>
      </c>
      <c r="B342" s="60">
        <v>41.2</v>
      </c>
      <c r="C342" s="52" t="s">
        <v>37</v>
      </c>
      <c r="D342" s="53">
        <v>1</v>
      </c>
      <c r="E342" s="53"/>
      <c r="F342" s="54">
        <v>40.805</v>
      </c>
      <c r="G342" s="55"/>
      <c r="H342" s="55"/>
      <c r="I342" s="56"/>
      <c r="J342" s="55"/>
      <c r="K342" s="55"/>
      <c r="L342" s="57"/>
      <c r="M342" s="58"/>
      <c r="N342" s="55"/>
      <c r="O342" s="59"/>
      <c r="P342" t="s">
        <v>232</v>
      </c>
    </row>
    <row r="343" spans="1:16" ht="12.75">
      <c r="A343">
        <v>240341</v>
      </c>
      <c r="B343" s="60">
        <v>41.21</v>
      </c>
      <c r="C343" s="52" t="s">
        <v>38</v>
      </c>
      <c r="D343" s="53">
        <v>1</v>
      </c>
      <c r="E343" s="53"/>
      <c r="F343" s="54">
        <v>38.73</v>
      </c>
      <c r="G343" s="55"/>
      <c r="H343" s="55"/>
      <c r="I343" s="56"/>
      <c r="J343" s="55"/>
      <c r="K343" s="55"/>
      <c r="L343" s="57"/>
      <c r="M343" s="58"/>
      <c r="N343" s="55"/>
      <c r="O343" s="59"/>
      <c r="P343" t="s">
        <v>232</v>
      </c>
    </row>
    <row r="344" spans="1:16" ht="12.75">
      <c r="A344">
        <v>240341</v>
      </c>
      <c r="B344" s="60">
        <v>41.5</v>
      </c>
      <c r="C344" s="52" t="s">
        <v>40</v>
      </c>
      <c r="D344" s="53">
        <v>2</v>
      </c>
      <c r="E344" s="53">
        <v>2</v>
      </c>
      <c r="F344" s="54">
        <v>41.41</v>
      </c>
      <c r="G344" s="66">
        <v>4.745</v>
      </c>
      <c r="H344" s="61"/>
      <c r="I344" s="62"/>
      <c r="J344" s="61"/>
      <c r="K344" s="61"/>
      <c r="L344" s="61"/>
      <c r="M344" s="61"/>
      <c r="N344" s="61"/>
      <c r="O344" s="63"/>
      <c r="P344" t="s">
        <v>232</v>
      </c>
    </row>
    <row r="345" spans="1:16" ht="12.75">
      <c r="A345">
        <v>240341</v>
      </c>
      <c r="B345" s="60">
        <v>41.51</v>
      </c>
      <c r="C345" s="52" t="s">
        <v>41</v>
      </c>
      <c r="D345" s="53">
        <v>1</v>
      </c>
      <c r="E345" s="53"/>
      <c r="F345" s="54">
        <v>40.13</v>
      </c>
      <c r="G345" s="55"/>
      <c r="H345" s="55"/>
      <c r="I345" s="56"/>
      <c r="J345" s="55"/>
      <c r="K345" s="55"/>
      <c r="L345" s="57"/>
      <c r="M345" s="58"/>
      <c r="N345" s="55"/>
      <c r="O345" s="59"/>
      <c r="P345" t="s">
        <v>232</v>
      </c>
    </row>
    <row r="346" spans="1:16" ht="12.75">
      <c r="A346">
        <v>240341</v>
      </c>
      <c r="B346" s="60">
        <v>41.99</v>
      </c>
      <c r="C346" s="52" t="s">
        <v>42</v>
      </c>
      <c r="D346" s="53">
        <v>1</v>
      </c>
      <c r="E346" s="53"/>
      <c r="F346" s="54">
        <v>40.805</v>
      </c>
      <c r="G346" s="55"/>
      <c r="H346" s="55"/>
      <c r="I346" s="56"/>
      <c r="J346" s="55"/>
      <c r="K346" s="55"/>
      <c r="L346" s="57"/>
      <c r="M346" s="58"/>
      <c r="N346" s="55"/>
      <c r="O346" s="59"/>
      <c r="P346" t="s">
        <v>232</v>
      </c>
    </row>
    <row r="347" spans="1:16" ht="12.75">
      <c r="A347">
        <v>240341</v>
      </c>
      <c r="B347" s="51">
        <v>48.2</v>
      </c>
      <c r="C347" s="52" t="s">
        <v>44</v>
      </c>
      <c r="D347" s="53">
        <v>2</v>
      </c>
      <c r="E347" s="53">
        <v>2</v>
      </c>
      <c r="F347" s="54">
        <v>35.71</v>
      </c>
      <c r="G347" s="66">
        <v>1.114</v>
      </c>
      <c r="H347" s="61"/>
      <c r="I347" s="62"/>
      <c r="J347" s="61"/>
      <c r="K347" s="61"/>
      <c r="L347" s="61"/>
      <c r="M347" s="61"/>
      <c r="N347" s="61"/>
      <c r="O347" s="63"/>
      <c r="P347" t="s">
        <v>232</v>
      </c>
    </row>
    <row r="348" spans="1:16" ht="12.75">
      <c r="A348">
        <v>240341</v>
      </c>
      <c r="B348" s="51">
        <v>48.4</v>
      </c>
      <c r="C348" s="52" t="s">
        <v>231</v>
      </c>
      <c r="D348" s="53">
        <v>1</v>
      </c>
      <c r="E348" s="53"/>
      <c r="F348" s="54">
        <v>36.12</v>
      </c>
      <c r="G348" s="55"/>
      <c r="H348" s="55"/>
      <c r="I348" s="56"/>
      <c r="J348" s="55"/>
      <c r="K348" s="55"/>
      <c r="L348" s="57"/>
      <c r="M348" s="58"/>
      <c r="N348" s="55"/>
      <c r="O348" s="59"/>
      <c r="P348" t="s">
        <v>232</v>
      </c>
    </row>
    <row r="349" spans="1:16" ht="12.75">
      <c r="A349">
        <v>240341</v>
      </c>
      <c r="B349" s="51">
        <v>48.99</v>
      </c>
      <c r="C349" s="52" t="s">
        <v>46</v>
      </c>
      <c r="D349" s="53">
        <v>3</v>
      </c>
      <c r="E349" s="53">
        <v>3</v>
      </c>
      <c r="F349" s="54">
        <v>35.88</v>
      </c>
      <c r="G349" s="55">
        <v>0.5341</v>
      </c>
      <c r="H349" s="54">
        <v>35.88333333333333</v>
      </c>
      <c r="I349" s="56"/>
      <c r="J349" s="55">
        <v>0.5341426151631545</v>
      </c>
      <c r="K349" s="55">
        <v>0.3854842283126224</v>
      </c>
      <c r="L349" s="57">
        <v>0.014885535025447873</v>
      </c>
      <c r="M349" s="58"/>
      <c r="N349" s="55">
        <v>0.14</v>
      </c>
      <c r="O349" s="59">
        <v>0.01669373865728227</v>
      </c>
      <c r="P349" t="s">
        <v>232</v>
      </c>
    </row>
    <row r="350" spans="1:16" ht="12.75">
      <c r="A350">
        <v>240341</v>
      </c>
      <c r="B350" s="51">
        <v>50.99</v>
      </c>
      <c r="C350" s="52" t="s">
        <v>50</v>
      </c>
      <c r="D350" s="53">
        <v>2</v>
      </c>
      <c r="E350" s="53">
        <v>2</v>
      </c>
      <c r="F350" s="55">
        <v>0.1259</v>
      </c>
      <c r="G350" s="55">
        <v>0.001308</v>
      </c>
      <c r="H350" s="61"/>
      <c r="I350" s="62"/>
      <c r="J350" s="61"/>
      <c r="K350" s="61"/>
      <c r="L350" s="61"/>
      <c r="M350" s="61"/>
      <c r="N350" s="61"/>
      <c r="O350" s="63"/>
      <c r="P350" t="s">
        <v>232</v>
      </c>
    </row>
    <row r="351" spans="1:16" ht="12.75">
      <c r="A351">
        <v>240341</v>
      </c>
      <c r="B351" s="51">
        <v>60</v>
      </c>
      <c r="C351" s="52" t="s">
        <v>147</v>
      </c>
      <c r="D351" s="53">
        <v>3</v>
      </c>
      <c r="E351" s="53">
        <v>3</v>
      </c>
      <c r="F351" s="55">
        <v>0.4983</v>
      </c>
      <c r="G351" s="55">
        <v>0.3912</v>
      </c>
      <c r="H351" s="55">
        <v>0.49833333333333335</v>
      </c>
      <c r="I351" s="56"/>
      <c r="J351" s="55">
        <v>0.39116279645862706</v>
      </c>
      <c r="K351" s="55">
        <v>0.2822974322904439</v>
      </c>
      <c r="L351" s="57">
        <v>0.7849420664721612</v>
      </c>
      <c r="M351" s="58"/>
      <c r="N351" s="55">
        <v>0.023333333333333334</v>
      </c>
      <c r="O351" s="59">
        <v>0.0444174114285732</v>
      </c>
      <c r="P351" t="s">
        <v>232</v>
      </c>
    </row>
    <row r="352" spans="1:16" ht="12.75">
      <c r="A352">
        <v>240341</v>
      </c>
      <c r="B352" s="51">
        <v>60.3</v>
      </c>
      <c r="C352" s="52" t="s">
        <v>149</v>
      </c>
      <c r="D352" s="53">
        <v>1</v>
      </c>
      <c r="E352" s="53"/>
      <c r="F352" s="55">
        <v>0.995</v>
      </c>
      <c r="G352" s="55"/>
      <c r="H352" s="55"/>
      <c r="I352" s="56"/>
      <c r="J352" s="55"/>
      <c r="K352" s="55"/>
      <c r="L352" s="57"/>
      <c r="M352" s="58"/>
      <c r="N352" s="55"/>
      <c r="O352" s="59"/>
      <c r="P352" t="s">
        <v>232</v>
      </c>
    </row>
    <row r="353" spans="1:16" ht="12.75">
      <c r="A353">
        <v>240341</v>
      </c>
      <c r="B353" s="51">
        <v>101.3</v>
      </c>
      <c r="C353" s="52" t="s">
        <v>51</v>
      </c>
      <c r="D353" s="53">
        <v>1</v>
      </c>
      <c r="E353" s="53"/>
      <c r="F353" s="55">
        <v>0.24</v>
      </c>
      <c r="G353" s="55"/>
      <c r="H353" s="55"/>
      <c r="I353" s="56"/>
      <c r="J353" s="55"/>
      <c r="K353" s="55"/>
      <c r="L353" s="57"/>
      <c r="M353" s="58"/>
      <c r="N353" s="55"/>
      <c r="O353" s="59"/>
      <c r="P353" t="s">
        <v>232</v>
      </c>
    </row>
    <row r="354" spans="1:16" ht="12.75">
      <c r="A354">
        <v>240341</v>
      </c>
      <c r="B354" s="51">
        <v>101.32</v>
      </c>
      <c r="C354" s="52" t="s">
        <v>181</v>
      </c>
      <c r="D354" s="53">
        <v>1</v>
      </c>
      <c r="E354" s="53"/>
      <c r="F354" s="55">
        <v>0.39</v>
      </c>
      <c r="G354" s="55"/>
      <c r="H354" s="55"/>
      <c r="I354" s="56"/>
      <c r="J354" s="55"/>
      <c r="K354" s="55"/>
      <c r="L354" s="57"/>
      <c r="M354" s="58"/>
      <c r="N354" s="55"/>
      <c r="O354" s="59"/>
      <c r="P354" t="s">
        <v>232</v>
      </c>
    </row>
    <row r="355" spans="1:16" ht="12.75">
      <c r="A355">
        <v>240341</v>
      </c>
      <c r="B355" s="51">
        <v>101.33</v>
      </c>
      <c r="C355" s="52" t="s">
        <v>52</v>
      </c>
      <c r="D355" s="53">
        <v>2</v>
      </c>
      <c r="E355" s="53">
        <v>1</v>
      </c>
      <c r="F355" s="55">
        <v>0.1195</v>
      </c>
      <c r="G355" s="55">
        <v>0.1549</v>
      </c>
      <c r="H355" s="61"/>
      <c r="I355" s="62"/>
      <c r="J355" s="61"/>
      <c r="K355" s="61"/>
      <c r="L355" s="61"/>
      <c r="M355" s="61"/>
      <c r="N355" s="61"/>
      <c r="O355" s="63"/>
      <c r="P355" t="s">
        <v>232</v>
      </c>
    </row>
    <row r="356" spans="1:16" ht="12.75">
      <c r="A356">
        <v>240341</v>
      </c>
      <c r="B356" s="51">
        <v>101.99</v>
      </c>
      <c r="C356" s="52" t="s">
        <v>53</v>
      </c>
      <c r="D356" s="53">
        <v>2</v>
      </c>
      <c r="E356" s="53">
        <v>2</v>
      </c>
      <c r="F356" s="55">
        <v>0.2523</v>
      </c>
      <c r="G356" s="55">
        <v>0.0746</v>
      </c>
      <c r="H356" s="61"/>
      <c r="I356" s="62"/>
      <c r="J356" s="61"/>
      <c r="K356" s="61"/>
      <c r="L356" s="61"/>
      <c r="M356" s="61"/>
      <c r="N356" s="61"/>
      <c r="O356" s="63"/>
      <c r="P356" t="s">
        <v>232</v>
      </c>
    </row>
    <row r="357" spans="1:16" ht="12.75">
      <c r="A357">
        <v>240341</v>
      </c>
      <c r="B357" s="51">
        <v>121.3</v>
      </c>
      <c r="C357" s="52" t="s">
        <v>54</v>
      </c>
      <c r="D357" s="53">
        <v>1</v>
      </c>
      <c r="E357" s="53"/>
      <c r="F357" s="55">
        <v>0.69</v>
      </c>
      <c r="G357" s="55"/>
      <c r="H357" s="55"/>
      <c r="I357" s="56"/>
      <c r="J357" s="55"/>
      <c r="K357" s="55"/>
      <c r="L357" s="57"/>
      <c r="M357" s="58"/>
      <c r="N357" s="55"/>
      <c r="O357" s="59"/>
      <c r="P357" t="s">
        <v>232</v>
      </c>
    </row>
    <row r="358" spans="1:16" ht="12.75">
      <c r="A358">
        <v>240341</v>
      </c>
      <c r="B358" s="51">
        <v>121.33</v>
      </c>
      <c r="C358" s="52" t="s">
        <v>55</v>
      </c>
      <c r="D358" s="53">
        <v>2</v>
      </c>
      <c r="E358" s="53">
        <v>2</v>
      </c>
      <c r="F358" s="55">
        <v>0.6749</v>
      </c>
      <c r="G358" s="55">
        <v>0.01824</v>
      </c>
      <c r="H358" s="61"/>
      <c r="I358" s="62"/>
      <c r="J358" s="61"/>
      <c r="K358" s="61"/>
      <c r="L358" s="61"/>
      <c r="M358" s="61"/>
      <c r="N358" s="61"/>
      <c r="O358" s="63"/>
      <c r="P358" t="s">
        <v>232</v>
      </c>
    </row>
    <row r="359" spans="1:16" ht="12.75">
      <c r="A359">
        <v>240341</v>
      </c>
      <c r="B359" s="51">
        <v>121.99</v>
      </c>
      <c r="C359" s="52" t="s">
        <v>56</v>
      </c>
      <c r="D359" s="53">
        <v>2</v>
      </c>
      <c r="E359" s="53">
        <v>2</v>
      </c>
      <c r="F359" s="55">
        <v>0.6743</v>
      </c>
      <c r="G359" s="55">
        <v>0.02227</v>
      </c>
      <c r="H359" s="61"/>
      <c r="I359" s="62"/>
      <c r="J359" s="61"/>
      <c r="K359" s="61"/>
      <c r="L359" s="61"/>
      <c r="M359" s="61"/>
      <c r="N359" s="61"/>
      <c r="O359" s="63"/>
      <c r="P359" t="s">
        <v>232</v>
      </c>
    </row>
    <row r="360" spans="1:16" ht="12.75">
      <c r="A360">
        <v>240341</v>
      </c>
      <c r="B360" s="51">
        <v>143</v>
      </c>
      <c r="C360" s="52" t="s">
        <v>57</v>
      </c>
      <c r="D360" s="53">
        <v>3</v>
      </c>
      <c r="E360" s="53">
        <v>3</v>
      </c>
      <c r="F360" s="66">
        <v>3.834</v>
      </c>
      <c r="G360" s="55">
        <v>0.7191</v>
      </c>
      <c r="H360" s="66">
        <v>3.8336666666666663</v>
      </c>
      <c r="I360" s="56"/>
      <c r="J360" s="55">
        <v>0.7191107935035695</v>
      </c>
      <c r="K360" s="55">
        <v>0.5189735127580641</v>
      </c>
      <c r="L360" s="57">
        <v>0.18757780893058942</v>
      </c>
      <c r="M360" s="58"/>
      <c r="N360" s="55">
        <v>0.09866666666666668</v>
      </c>
      <c r="O360" s="59">
        <v>0.032673528392599314</v>
      </c>
      <c r="P360" t="s">
        <v>232</v>
      </c>
    </row>
    <row r="361" spans="1:16" ht="12.75">
      <c r="A361">
        <v>240341</v>
      </c>
      <c r="B361" s="51">
        <v>143.99</v>
      </c>
      <c r="C361" s="52" t="s">
        <v>58</v>
      </c>
      <c r="D361" s="53">
        <v>1</v>
      </c>
      <c r="E361" s="53"/>
      <c r="F361" s="66">
        <v>7.2631</v>
      </c>
      <c r="G361" s="55"/>
      <c r="H361" s="55"/>
      <c r="I361" s="56"/>
      <c r="J361" s="55"/>
      <c r="K361" s="55"/>
      <c r="L361" s="57"/>
      <c r="M361" s="58"/>
      <c r="N361" s="55"/>
      <c r="O361" s="59"/>
      <c r="P361" t="s">
        <v>232</v>
      </c>
    </row>
    <row r="362" spans="1:16" ht="12.75">
      <c r="A362">
        <v>240341</v>
      </c>
      <c r="B362" s="51">
        <v>145</v>
      </c>
      <c r="C362" s="52" t="s">
        <v>59</v>
      </c>
      <c r="D362" s="53">
        <v>4</v>
      </c>
      <c r="E362" s="53">
        <v>4</v>
      </c>
      <c r="F362" s="66">
        <v>5.646</v>
      </c>
      <c r="G362" s="55">
        <v>0.1409</v>
      </c>
      <c r="H362" s="66">
        <v>5.6457500000000005</v>
      </c>
      <c r="I362" s="56"/>
      <c r="J362" s="55">
        <v>0.140898012761004</v>
      </c>
      <c r="K362" s="55">
        <v>0.0880612579756275</v>
      </c>
      <c r="L362" s="57">
        <v>0.024956473942523844</v>
      </c>
      <c r="M362" s="58"/>
      <c r="N362" s="55">
        <v>0.02666666666666667</v>
      </c>
      <c r="O362" s="59">
        <v>0.030824489188134647</v>
      </c>
      <c r="P362" t="s">
        <v>232</v>
      </c>
    </row>
    <row r="363" spans="1:16" ht="12.75">
      <c r="A363">
        <v>240341</v>
      </c>
      <c r="B363" s="51">
        <v>145.99</v>
      </c>
      <c r="C363" s="52" t="s">
        <v>60</v>
      </c>
      <c r="D363" s="53">
        <v>1</v>
      </c>
      <c r="E363" s="53"/>
      <c r="F363" s="66">
        <v>5.375</v>
      </c>
      <c r="G363" s="55"/>
      <c r="H363" s="55"/>
      <c r="I363" s="56"/>
      <c r="J363" s="55"/>
      <c r="K363" s="55"/>
      <c r="L363" s="57"/>
      <c r="M363" s="58"/>
      <c r="N363" s="55"/>
      <c r="O363" s="59"/>
      <c r="P363" t="s">
        <v>232</v>
      </c>
    </row>
    <row r="364" spans="1:16" ht="12.75">
      <c r="A364">
        <v>240341</v>
      </c>
      <c r="B364" s="60">
        <v>148</v>
      </c>
      <c r="C364" s="52" t="s">
        <v>61</v>
      </c>
      <c r="D364" s="53">
        <v>4</v>
      </c>
      <c r="E364" s="53">
        <v>4</v>
      </c>
      <c r="F364" s="54">
        <v>10.28</v>
      </c>
      <c r="G364" s="55">
        <v>0.1191</v>
      </c>
      <c r="H364" s="54">
        <v>10.28125</v>
      </c>
      <c r="I364" s="56">
        <v>0.7140625</v>
      </c>
      <c r="J364" s="55">
        <v>0.11905005949879478</v>
      </c>
      <c r="K364" s="55">
        <v>0.07440628718674674</v>
      </c>
      <c r="L364" s="57">
        <v>0.0115793370941077</v>
      </c>
      <c r="M364" s="58">
        <v>0.3884626886752796</v>
      </c>
      <c r="N364" s="55">
        <v>0.0775</v>
      </c>
      <c r="O364" s="59">
        <v>0.028165475318795267</v>
      </c>
      <c r="P364" t="s">
        <v>232</v>
      </c>
    </row>
    <row r="365" spans="1:16" ht="12.75">
      <c r="A365">
        <v>240341</v>
      </c>
      <c r="B365" s="60">
        <v>148.01</v>
      </c>
      <c r="C365" s="52" t="s">
        <v>62</v>
      </c>
      <c r="D365" s="53">
        <v>2</v>
      </c>
      <c r="E365" s="53">
        <v>2</v>
      </c>
      <c r="F365" s="66">
        <v>9.538</v>
      </c>
      <c r="G365" s="55">
        <v>0.008132</v>
      </c>
      <c r="H365" s="61"/>
      <c r="I365" s="62"/>
      <c r="J365" s="61"/>
      <c r="K365" s="61"/>
      <c r="L365" s="61"/>
      <c r="M365" s="61"/>
      <c r="N365" s="61"/>
      <c r="O365" s="63"/>
      <c r="P365" t="s">
        <v>232</v>
      </c>
    </row>
    <row r="366" spans="1:16" ht="12.75">
      <c r="A366">
        <v>240341</v>
      </c>
      <c r="B366" s="60">
        <v>148.07</v>
      </c>
      <c r="C366" s="52" t="s">
        <v>63</v>
      </c>
      <c r="D366" s="53">
        <v>4</v>
      </c>
      <c r="E366" s="53">
        <v>4</v>
      </c>
      <c r="F366" s="54">
        <v>10.09</v>
      </c>
      <c r="G366" s="55">
        <v>0.129</v>
      </c>
      <c r="H366" s="54">
        <v>10.087912500000002</v>
      </c>
      <c r="I366" s="56">
        <v>0.7043956250000001</v>
      </c>
      <c r="J366" s="55">
        <v>0.1289544388211077</v>
      </c>
      <c r="K366" s="55">
        <v>0.0805965242631923</v>
      </c>
      <c r="L366" s="57">
        <v>0.012783064764004214</v>
      </c>
      <c r="M366" s="58">
        <v>0.42655552049060624</v>
      </c>
      <c r="N366" s="55">
        <v>0.31732499999999997</v>
      </c>
      <c r="O366" s="59">
        <v>0.028246061412318092</v>
      </c>
      <c r="P366" t="s">
        <v>232</v>
      </c>
    </row>
    <row r="367" spans="1:16" ht="12.75">
      <c r="A367">
        <v>240341</v>
      </c>
      <c r="B367" s="60">
        <v>148.99</v>
      </c>
      <c r="C367" s="52" t="s">
        <v>64</v>
      </c>
      <c r="D367" s="53">
        <v>4</v>
      </c>
      <c r="E367" s="53">
        <v>4</v>
      </c>
      <c r="F367" s="66">
        <v>8.792</v>
      </c>
      <c r="G367" s="66">
        <v>2.238</v>
      </c>
      <c r="H367" s="66">
        <v>8.7915</v>
      </c>
      <c r="I367" s="56">
        <v>0.639575</v>
      </c>
      <c r="J367" s="66">
        <v>2.2378856837053434</v>
      </c>
      <c r="K367" s="66">
        <v>1.3986785523158396</v>
      </c>
      <c r="L367" s="57">
        <v>0.25455106451747067</v>
      </c>
      <c r="M367" s="58">
        <v>8.152716480527616</v>
      </c>
      <c r="N367" s="55">
        <v>0.0555</v>
      </c>
      <c r="O367" s="59">
        <v>0.028836896395113266</v>
      </c>
      <c r="P367" t="s">
        <v>232</v>
      </c>
    </row>
    <row r="368" spans="1:16" ht="12.75">
      <c r="A368">
        <v>240341</v>
      </c>
      <c r="B368" s="51">
        <v>151.3</v>
      </c>
      <c r="C368" s="52" t="s">
        <v>67</v>
      </c>
      <c r="D368" s="53">
        <v>3</v>
      </c>
      <c r="E368" s="53">
        <v>3</v>
      </c>
      <c r="F368" s="54">
        <v>10.85</v>
      </c>
      <c r="G368" s="66">
        <v>1.447</v>
      </c>
      <c r="H368" s="54">
        <v>10.85</v>
      </c>
      <c r="I368" s="56"/>
      <c r="J368" s="66">
        <v>1.446547614148943</v>
      </c>
      <c r="K368" s="66">
        <v>1.043955818030629</v>
      </c>
      <c r="L368" s="57">
        <v>0.13332236075105466</v>
      </c>
      <c r="M368" s="58"/>
      <c r="N368" s="55">
        <v>0.85</v>
      </c>
      <c r="O368" s="59">
        <v>0.11173720921199089</v>
      </c>
      <c r="P368" t="s">
        <v>232</v>
      </c>
    </row>
    <row r="369" spans="1:16" ht="12.75">
      <c r="A369">
        <v>240341</v>
      </c>
      <c r="B369" s="51">
        <v>151.32</v>
      </c>
      <c r="C369" s="52" t="s">
        <v>68</v>
      </c>
      <c r="D369" s="53">
        <v>2</v>
      </c>
      <c r="E369" s="53">
        <v>2</v>
      </c>
      <c r="F369" s="54">
        <v>13.45</v>
      </c>
      <c r="G369" s="66">
        <v>2.192</v>
      </c>
      <c r="H369" s="61"/>
      <c r="I369" s="62"/>
      <c r="J369" s="61"/>
      <c r="K369" s="61"/>
      <c r="L369" s="61"/>
      <c r="M369" s="61"/>
      <c r="N369" s="61"/>
      <c r="O369" s="63"/>
      <c r="P369" t="s">
        <v>232</v>
      </c>
    </row>
    <row r="370" spans="1:16" ht="12.75">
      <c r="A370">
        <v>240341</v>
      </c>
      <c r="B370" s="51">
        <v>151.33</v>
      </c>
      <c r="C370" s="52" t="s">
        <v>69</v>
      </c>
      <c r="D370" s="53">
        <v>2</v>
      </c>
      <c r="E370" s="53">
        <v>2</v>
      </c>
      <c r="F370" s="54">
        <v>14.95</v>
      </c>
      <c r="G370" s="66">
        <v>4.177</v>
      </c>
      <c r="H370" s="61"/>
      <c r="I370" s="62"/>
      <c r="J370" s="61"/>
      <c r="K370" s="61"/>
      <c r="L370" s="61"/>
      <c r="M370" s="61"/>
      <c r="N370" s="61"/>
      <c r="O370" s="63"/>
      <c r="P370" t="s">
        <v>232</v>
      </c>
    </row>
    <row r="371" spans="1:16" ht="12.75">
      <c r="A371">
        <v>240341</v>
      </c>
      <c r="B371" s="51">
        <v>151.34</v>
      </c>
      <c r="C371" s="52" t="s">
        <v>70</v>
      </c>
      <c r="D371" s="53">
        <v>1</v>
      </c>
      <c r="E371" s="53"/>
      <c r="F371" s="54">
        <v>10.55</v>
      </c>
      <c r="G371" s="55"/>
      <c r="H371" s="55"/>
      <c r="I371" s="56"/>
      <c r="J371" s="55"/>
      <c r="K371" s="55"/>
      <c r="L371" s="57"/>
      <c r="M371" s="58"/>
      <c r="N371" s="55"/>
      <c r="O371" s="59"/>
      <c r="P371" t="s">
        <v>232</v>
      </c>
    </row>
    <row r="372" spans="1:16" ht="12.75">
      <c r="A372">
        <v>240341</v>
      </c>
      <c r="B372" s="51">
        <v>151.99</v>
      </c>
      <c r="C372" s="52" t="s">
        <v>71</v>
      </c>
      <c r="D372" s="53">
        <v>1</v>
      </c>
      <c r="E372" s="53"/>
      <c r="F372" s="54">
        <v>11.9</v>
      </c>
      <c r="G372" s="55"/>
      <c r="H372" s="55"/>
      <c r="I372" s="56"/>
      <c r="J372" s="55"/>
      <c r="K372" s="55"/>
      <c r="L372" s="57"/>
      <c r="M372" s="58"/>
      <c r="N372" s="55"/>
      <c r="O372" s="59"/>
      <c r="P372" t="s">
        <v>232</v>
      </c>
    </row>
    <row r="373" spans="1:16" ht="12.75">
      <c r="A373">
        <v>240341</v>
      </c>
      <c r="B373" s="51">
        <v>165.99</v>
      </c>
      <c r="C373" s="52" t="s">
        <v>73</v>
      </c>
      <c r="D373" s="53">
        <v>2</v>
      </c>
      <c r="E373" s="53">
        <v>2</v>
      </c>
      <c r="F373" s="55">
        <v>0.0076</v>
      </c>
      <c r="G373" s="55">
        <v>0.004243</v>
      </c>
      <c r="H373" s="61"/>
      <c r="I373" s="62"/>
      <c r="J373" s="61"/>
      <c r="K373" s="61"/>
      <c r="L373" s="61"/>
      <c r="M373" s="61"/>
      <c r="N373" s="61"/>
      <c r="O373" s="63"/>
      <c r="P373" t="s">
        <v>232</v>
      </c>
    </row>
    <row r="374" spans="1:16" ht="12.75">
      <c r="A374">
        <v>240341</v>
      </c>
      <c r="B374" s="51">
        <v>171.99</v>
      </c>
      <c r="C374" s="52" t="s">
        <v>189</v>
      </c>
      <c r="D374" s="53">
        <v>1</v>
      </c>
      <c r="E374" s="53"/>
      <c r="F374" s="55">
        <v>0.038</v>
      </c>
      <c r="G374" s="55"/>
      <c r="H374" s="55"/>
      <c r="I374" s="56"/>
      <c r="J374" s="55"/>
      <c r="K374" s="55"/>
      <c r="L374" s="57"/>
      <c r="M374" s="58"/>
      <c r="N374" s="55"/>
      <c r="O374" s="59"/>
      <c r="P374" t="s">
        <v>232</v>
      </c>
    </row>
    <row r="375" spans="1:16" ht="12.75">
      <c r="A375">
        <v>240341</v>
      </c>
      <c r="B375" s="51">
        <v>181.3</v>
      </c>
      <c r="C375" s="52" t="s">
        <v>74</v>
      </c>
      <c r="D375" s="53">
        <v>2</v>
      </c>
      <c r="E375" s="53">
        <v>2</v>
      </c>
      <c r="F375" s="66">
        <v>5.75</v>
      </c>
      <c r="G375" s="55">
        <v>0.3536</v>
      </c>
      <c r="H375" s="61"/>
      <c r="I375" s="62"/>
      <c r="J375" s="61"/>
      <c r="K375" s="61"/>
      <c r="L375" s="61"/>
      <c r="M375" s="61"/>
      <c r="N375" s="61"/>
      <c r="O375" s="63"/>
      <c r="P375" t="s">
        <v>232</v>
      </c>
    </row>
    <row r="376" spans="1:16" ht="12.75">
      <c r="A376">
        <v>240341</v>
      </c>
      <c r="B376" s="51">
        <v>181.32</v>
      </c>
      <c r="C376" s="52" t="s">
        <v>75</v>
      </c>
      <c r="D376" s="53">
        <v>2</v>
      </c>
      <c r="E376" s="53">
        <v>2</v>
      </c>
      <c r="F376" s="66">
        <v>5.675</v>
      </c>
      <c r="G376" s="55">
        <v>0.4596</v>
      </c>
      <c r="H376" s="61"/>
      <c r="I376" s="62"/>
      <c r="J376" s="61"/>
      <c r="K376" s="61"/>
      <c r="L376" s="61"/>
      <c r="M376" s="61"/>
      <c r="N376" s="61"/>
      <c r="O376" s="63"/>
      <c r="P376" t="s">
        <v>232</v>
      </c>
    </row>
    <row r="377" spans="1:16" ht="12.75">
      <c r="A377">
        <v>240341</v>
      </c>
      <c r="B377" s="51">
        <v>181.33</v>
      </c>
      <c r="C377" s="52" t="s">
        <v>76</v>
      </c>
      <c r="D377" s="53">
        <v>2</v>
      </c>
      <c r="E377" s="53">
        <v>2</v>
      </c>
      <c r="F377" s="66">
        <v>5.573</v>
      </c>
      <c r="G377" s="55">
        <v>0.4918</v>
      </c>
      <c r="H377" s="61"/>
      <c r="I377" s="62"/>
      <c r="J377" s="61"/>
      <c r="K377" s="61"/>
      <c r="L377" s="61"/>
      <c r="M377" s="61"/>
      <c r="N377" s="61"/>
      <c r="O377" s="63"/>
      <c r="P377" t="s">
        <v>232</v>
      </c>
    </row>
    <row r="378" spans="1:16" ht="12.75">
      <c r="A378">
        <v>240341</v>
      </c>
      <c r="B378" s="51">
        <v>181.34</v>
      </c>
      <c r="C378" s="52" t="s">
        <v>77</v>
      </c>
      <c r="D378" s="53">
        <v>1</v>
      </c>
      <c r="E378" s="53"/>
      <c r="F378" s="66">
        <v>5.35</v>
      </c>
      <c r="G378" s="55"/>
      <c r="H378" s="55"/>
      <c r="I378" s="56"/>
      <c r="J378" s="55"/>
      <c r="K378" s="55"/>
      <c r="L378" s="57"/>
      <c r="M378" s="58"/>
      <c r="N378" s="55"/>
      <c r="O378" s="59"/>
      <c r="P378" t="s">
        <v>232</v>
      </c>
    </row>
    <row r="379" spans="1:16" ht="12.75">
      <c r="A379">
        <v>240341</v>
      </c>
      <c r="B379" s="51">
        <v>181.99</v>
      </c>
      <c r="C379" s="52" t="s">
        <v>78</v>
      </c>
      <c r="D379" s="53">
        <v>1</v>
      </c>
      <c r="E379" s="53"/>
      <c r="F379" s="66">
        <v>5.3</v>
      </c>
      <c r="G379" s="55"/>
      <c r="H379" s="55"/>
      <c r="I379" s="56"/>
      <c r="J379" s="55"/>
      <c r="K379" s="55"/>
      <c r="L379" s="57"/>
      <c r="M379" s="58"/>
      <c r="N379" s="55"/>
      <c r="O379" s="59"/>
      <c r="P379" t="s">
        <v>232</v>
      </c>
    </row>
    <row r="380" spans="1:16" ht="12.75">
      <c r="A380">
        <v>240341</v>
      </c>
      <c r="B380" s="51">
        <v>191.3</v>
      </c>
      <c r="C380" s="52" t="s">
        <v>80</v>
      </c>
      <c r="D380" s="53">
        <v>3</v>
      </c>
      <c r="E380" s="53">
        <v>3</v>
      </c>
      <c r="F380" s="67">
        <v>125.2</v>
      </c>
      <c r="G380" s="66">
        <v>6.449</v>
      </c>
      <c r="H380" s="67">
        <v>125.16666666666667</v>
      </c>
      <c r="I380" s="56"/>
      <c r="J380" s="66">
        <v>6.448514040717701</v>
      </c>
      <c r="K380" s="66">
        <v>4.653814146601807</v>
      </c>
      <c r="L380" s="57">
        <v>0.05151941976605353</v>
      </c>
      <c r="M380" s="58"/>
      <c r="N380" s="66">
        <v>3.5</v>
      </c>
      <c r="O380" s="59">
        <v>0.07733176959627494</v>
      </c>
      <c r="P380" t="s">
        <v>232</v>
      </c>
    </row>
    <row r="381" spans="1:16" ht="12.75">
      <c r="A381">
        <v>240341</v>
      </c>
      <c r="B381" s="51">
        <v>191.32</v>
      </c>
      <c r="C381" s="52" t="s">
        <v>81</v>
      </c>
      <c r="D381" s="53">
        <v>2</v>
      </c>
      <c r="E381" s="53">
        <v>2</v>
      </c>
      <c r="F381" s="67">
        <v>124</v>
      </c>
      <c r="G381" s="55">
        <v>0.03536</v>
      </c>
      <c r="H381" s="61"/>
      <c r="I381" s="62"/>
      <c r="J381" s="61"/>
      <c r="K381" s="61"/>
      <c r="L381" s="61"/>
      <c r="M381" s="61"/>
      <c r="N381" s="61"/>
      <c r="O381" s="63"/>
      <c r="P381" t="s">
        <v>232</v>
      </c>
    </row>
    <row r="382" spans="1:16" ht="12.75">
      <c r="A382">
        <v>240341</v>
      </c>
      <c r="B382" s="51">
        <v>191.33</v>
      </c>
      <c r="C382" s="52" t="s">
        <v>82</v>
      </c>
      <c r="D382" s="53">
        <v>2</v>
      </c>
      <c r="E382" s="53">
        <v>2</v>
      </c>
      <c r="F382" s="67">
        <v>124.8</v>
      </c>
      <c r="G382" s="66">
        <v>1.827</v>
      </c>
      <c r="H382" s="61"/>
      <c r="I382" s="62"/>
      <c r="J382" s="61"/>
      <c r="K382" s="61"/>
      <c r="L382" s="61"/>
      <c r="M382" s="61"/>
      <c r="N382" s="61"/>
      <c r="O382" s="63"/>
      <c r="P382" t="s">
        <v>232</v>
      </c>
    </row>
    <row r="383" spans="1:16" ht="12.75">
      <c r="A383">
        <v>240341</v>
      </c>
      <c r="B383" s="51">
        <v>191.34</v>
      </c>
      <c r="C383" s="52" t="s">
        <v>83</v>
      </c>
      <c r="D383" s="53">
        <v>1</v>
      </c>
      <c r="E383" s="53"/>
      <c r="F383" s="67">
        <v>128.5</v>
      </c>
      <c r="G383" s="55"/>
      <c r="H383" s="55"/>
      <c r="I383" s="56"/>
      <c r="J383" s="55"/>
      <c r="K383" s="55"/>
      <c r="L383" s="57"/>
      <c r="M383" s="58"/>
      <c r="N383" s="55"/>
      <c r="O383" s="59"/>
      <c r="P383" t="s">
        <v>232</v>
      </c>
    </row>
    <row r="384" spans="1:16" ht="12.75">
      <c r="A384">
        <v>240341</v>
      </c>
      <c r="B384" s="51">
        <v>191.99</v>
      </c>
      <c r="C384" s="52" t="s">
        <v>84</v>
      </c>
      <c r="D384" s="53">
        <v>1</v>
      </c>
      <c r="E384" s="53"/>
      <c r="F384" s="67">
        <v>123.15</v>
      </c>
      <c r="G384" s="55"/>
      <c r="H384" s="55"/>
      <c r="I384" s="56"/>
      <c r="J384" s="55"/>
      <c r="K384" s="55"/>
      <c r="L384" s="57"/>
      <c r="M384" s="58"/>
      <c r="N384" s="55"/>
      <c r="O384" s="59"/>
      <c r="P384" t="s">
        <v>232</v>
      </c>
    </row>
    <row r="385" spans="1:16" ht="12.75">
      <c r="A385">
        <v>240341</v>
      </c>
      <c r="B385" s="51">
        <v>202.3</v>
      </c>
      <c r="C385" s="52" t="s">
        <v>85</v>
      </c>
      <c r="D385" s="53">
        <v>2</v>
      </c>
      <c r="E385" s="53">
        <v>2</v>
      </c>
      <c r="F385" s="66">
        <v>2.25</v>
      </c>
      <c r="G385" s="55">
        <v>0.3536</v>
      </c>
      <c r="H385" s="61"/>
      <c r="I385" s="62"/>
      <c r="J385" s="61"/>
      <c r="K385" s="61"/>
      <c r="L385" s="61"/>
      <c r="M385" s="61"/>
      <c r="N385" s="61"/>
      <c r="O385" s="63"/>
      <c r="P385" t="s">
        <v>232</v>
      </c>
    </row>
    <row r="386" spans="1:16" ht="12.75">
      <c r="A386">
        <v>240341</v>
      </c>
      <c r="B386" s="51">
        <v>202.32</v>
      </c>
      <c r="C386" s="52" t="s">
        <v>86</v>
      </c>
      <c r="D386" s="53">
        <v>2</v>
      </c>
      <c r="E386" s="53">
        <v>2</v>
      </c>
      <c r="F386" s="66">
        <v>2.325</v>
      </c>
      <c r="G386" s="55">
        <v>0.2475</v>
      </c>
      <c r="H386" s="61"/>
      <c r="I386" s="62"/>
      <c r="J386" s="61"/>
      <c r="K386" s="61"/>
      <c r="L386" s="61"/>
      <c r="M386" s="61"/>
      <c r="N386" s="61"/>
      <c r="O386" s="63"/>
      <c r="P386" t="s">
        <v>232</v>
      </c>
    </row>
    <row r="387" spans="1:16" ht="12.75">
      <c r="A387">
        <v>240341</v>
      </c>
      <c r="B387" s="51">
        <v>202.33</v>
      </c>
      <c r="C387" s="52" t="s">
        <v>87</v>
      </c>
      <c r="D387" s="53">
        <v>2</v>
      </c>
      <c r="E387" s="53">
        <v>2</v>
      </c>
      <c r="F387" s="66">
        <v>2.175</v>
      </c>
      <c r="G387" s="55">
        <v>0.2261</v>
      </c>
      <c r="H387" s="61"/>
      <c r="I387" s="62"/>
      <c r="J387" s="61"/>
      <c r="K387" s="61"/>
      <c r="L387" s="61"/>
      <c r="M387" s="61"/>
      <c r="N387" s="61"/>
      <c r="O387" s="63"/>
      <c r="P387" t="s">
        <v>232</v>
      </c>
    </row>
    <row r="388" spans="1:16" ht="12.75">
      <c r="A388">
        <v>240341</v>
      </c>
      <c r="B388" s="51">
        <v>202.34</v>
      </c>
      <c r="C388" s="52" t="s">
        <v>88</v>
      </c>
      <c r="D388" s="53">
        <v>1</v>
      </c>
      <c r="E388" s="53"/>
      <c r="F388" s="66">
        <v>1.95</v>
      </c>
      <c r="G388" s="55"/>
      <c r="H388" s="55"/>
      <c r="I388" s="56"/>
      <c r="J388" s="55"/>
      <c r="K388" s="55"/>
      <c r="L388" s="57"/>
      <c r="M388" s="58"/>
      <c r="N388" s="55"/>
      <c r="O388" s="59"/>
      <c r="P388" t="s">
        <v>232</v>
      </c>
    </row>
    <row r="389" spans="1:16" ht="12.75">
      <c r="A389">
        <v>240341</v>
      </c>
      <c r="B389" s="51">
        <v>202.99</v>
      </c>
      <c r="C389" s="52" t="s">
        <v>89</v>
      </c>
      <c r="D389" s="53">
        <v>1</v>
      </c>
      <c r="E389" s="53"/>
      <c r="F389" s="66">
        <v>2</v>
      </c>
      <c r="G389" s="55"/>
      <c r="H389" s="55"/>
      <c r="I389" s="56"/>
      <c r="J389" s="55"/>
      <c r="K389" s="55"/>
      <c r="L389" s="57"/>
      <c r="M389" s="58"/>
      <c r="N389" s="55"/>
      <c r="O389" s="59"/>
      <c r="P389" t="s">
        <v>232</v>
      </c>
    </row>
    <row r="390" spans="1:16" ht="12.75">
      <c r="A390">
        <v>240341</v>
      </c>
      <c r="B390" s="51">
        <v>221.32</v>
      </c>
      <c r="C390" s="52" t="s">
        <v>91</v>
      </c>
      <c r="D390" s="53">
        <v>1</v>
      </c>
      <c r="E390" s="53"/>
      <c r="F390" s="55">
        <v>0.0003</v>
      </c>
      <c r="G390" s="55"/>
      <c r="H390" s="55"/>
      <c r="I390" s="56"/>
      <c r="J390" s="55"/>
      <c r="K390" s="55"/>
      <c r="L390" s="57"/>
      <c r="M390" s="58"/>
      <c r="N390" s="55"/>
      <c r="O390" s="59"/>
      <c r="P390" t="s">
        <v>232</v>
      </c>
    </row>
    <row r="391" spans="1:16" ht="12.75">
      <c r="A391">
        <v>240341</v>
      </c>
      <c r="B391" s="51">
        <v>221.33</v>
      </c>
      <c r="C391" s="52" t="s">
        <v>92</v>
      </c>
      <c r="D391" s="53">
        <v>2</v>
      </c>
      <c r="E391" s="53">
        <v>2</v>
      </c>
      <c r="F391" s="55">
        <v>0.0003</v>
      </c>
      <c r="G391" s="55">
        <v>0</v>
      </c>
      <c r="H391" s="61"/>
      <c r="I391" s="62"/>
      <c r="J391" s="61"/>
      <c r="K391" s="61"/>
      <c r="L391" s="61"/>
      <c r="M391" s="61"/>
      <c r="N391" s="61"/>
      <c r="O391" s="63"/>
      <c r="P391" t="s">
        <v>232</v>
      </c>
    </row>
    <row r="392" spans="1:16" ht="12.75">
      <c r="A392">
        <v>240341</v>
      </c>
      <c r="B392" s="51">
        <v>221.99</v>
      </c>
      <c r="C392" s="52" t="s">
        <v>93</v>
      </c>
      <c r="D392" s="53">
        <v>3</v>
      </c>
      <c r="E392" s="53">
        <v>2</v>
      </c>
      <c r="F392" s="55">
        <v>0.003667</v>
      </c>
      <c r="G392" s="55">
        <v>0.005488</v>
      </c>
      <c r="H392" s="55">
        <v>0.0005</v>
      </c>
      <c r="I392" s="56">
        <v>0.00505</v>
      </c>
      <c r="J392" s="55">
        <v>0.000282842712474619</v>
      </c>
      <c r="K392" s="55">
        <v>0.00025</v>
      </c>
      <c r="L392" s="57">
        <v>0.565685424949238</v>
      </c>
      <c r="M392" s="58">
        <v>0.1304997069437351</v>
      </c>
      <c r="N392" s="55">
        <v>0.0004</v>
      </c>
      <c r="O392" s="59">
        <v>0.12555528841581867</v>
      </c>
      <c r="P392" t="s">
        <v>232</v>
      </c>
    </row>
    <row r="393" spans="1:16" ht="12.75">
      <c r="A393">
        <v>240341</v>
      </c>
      <c r="B393" s="51">
        <v>241.3</v>
      </c>
      <c r="C393" s="52" t="s">
        <v>94</v>
      </c>
      <c r="D393" s="53">
        <v>2</v>
      </c>
      <c r="E393" s="53">
        <v>2</v>
      </c>
      <c r="F393" s="55">
        <v>0.7615</v>
      </c>
      <c r="G393" s="55">
        <v>0.03536</v>
      </c>
      <c r="H393" s="61"/>
      <c r="I393" s="62"/>
      <c r="J393" s="61"/>
      <c r="K393" s="61"/>
      <c r="L393" s="61"/>
      <c r="M393" s="61"/>
      <c r="N393" s="61"/>
      <c r="O393" s="63"/>
      <c r="P393" t="s">
        <v>232</v>
      </c>
    </row>
    <row r="394" spans="1:16" ht="12.75">
      <c r="A394">
        <v>240341</v>
      </c>
      <c r="B394" s="51">
        <v>241.32</v>
      </c>
      <c r="C394" s="52" t="s">
        <v>197</v>
      </c>
      <c r="D394" s="53">
        <v>1</v>
      </c>
      <c r="E394" s="53"/>
      <c r="F394" s="66">
        <v>1.145</v>
      </c>
      <c r="G394" s="55"/>
      <c r="H394" s="55"/>
      <c r="I394" s="56"/>
      <c r="J394" s="55"/>
      <c r="K394" s="55"/>
      <c r="L394" s="57"/>
      <c r="M394" s="58"/>
      <c r="N394" s="55"/>
      <c r="O394" s="59"/>
      <c r="P394" t="s">
        <v>232</v>
      </c>
    </row>
    <row r="395" spans="1:16" ht="12.75">
      <c r="A395">
        <v>240341</v>
      </c>
      <c r="B395" s="51">
        <v>241.33</v>
      </c>
      <c r="C395" s="52" t="s">
        <v>95</v>
      </c>
      <c r="D395" s="53">
        <v>2</v>
      </c>
      <c r="E395" s="53">
        <v>2</v>
      </c>
      <c r="F395" s="55">
        <v>0.8116</v>
      </c>
      <c r="G395" s="55">
        <v>0.01142</v>
      </c>
      <c r="H395" s="61"/>
      <c r="I395" s="62"/>
      <c r="J395" s="61"/>
      <c r="K395" s="61"/>
      <c r="L395" s="61"/>
      <c r="M395" s="61"/>
      <c r="N395" s="61"/>
      <c r="O395" s="63"/>
      <c r="P395" t="s">
        <v>232</v>
      </c>
    </row>
    <row r="396" spans="1:16" ht="12.75">
      <c r="A396">
        <v>240341</v>
      </c>
      <c r="B396" s="51">
        <v>241.99</v>
      </c>
      <c r="C396" s="52" t="s">
        <v>96</v>
      </c>
      <c r="D396" s="53">
        <v>2</v>
      </c>
      <c r="E396" s="53">
        <v>2</v>
      </c>
      <c r="F396" s="55">
        <v>0.7843</v>
      </c>
      <c r="G396" s="55">
        <v>0.04349</v>
      </c>
      <c r="H396" s="61"/>
      <c r="I396" s="62"/>
      <c r="J396" s="61"/>
      <c r="K396" s="61"/>
      <c r="L396" s="61"/>
      <c r="M396" s="61"/>
      <c r="N396" s="61"/>
      <c r="O396" s="63"/>
      <c r="P396" t="s">
        <v>232</v>
      </c>
    </row>
    <row r="397" spans="1:16" ht="12.75">
      <c r="A397">
        <v>240341</v>
      </c>
      <c r="B397" s="51">
        <v>251.3</v>
      </c>
      <c r="C397" s="52" t="s">
        <v>98</v>
      </c>
      <c r="D397" s="53">
        <v>3</v>
      </c>
      <c r="E397" s="53">
        <v>3</v>
      </c>
      <c r="F397" s="66">
        <v>7.433</v>
      </c>
      <c r="G397" s="55">
        <v>0.5008</v>
      </c>
      <c r="H397" s="66">
        <v>7.433333333333334</v>
      </c>
      <c r="I397" s="56"/>
      <c r="J397" s="55">
        <v>0.5008326400438907</v>
      </c>
      <c r="K397" s="55">
        <v>0.3614448244353641</v>
      </c>
      <c r="L397" s="57">
        <v>0.06737658834671176</v>
      </c>
      <c r="M397" s="58"/>
      <c r="N397" s="66">
        <v>2.8</v>
      </c>
      <c r="O397" s="59">
        <v>0.11828151066746488</v>
      </c>
      <c r="P397" t="s">
        <v>232</v>
      </c>
    </row>
    <row r="398" spans="1:16" ht="12.75">
      <c r="A398">
        <v>240341</v>
      </c>
      <c r="B398" s="51">
        <v>251.32</v>
      </c>
      <c r="C398" s="52" t="s">
        <v>99</v>
      </c>
      <c r="D398" s="53">
        <v>2</v>
      </c>
      <c r="E398" s="53">
        <v>2</v>
      </c>
      <c r="F398" s="54">
        <v>10.4</v>
      </c>
      <c r="G398" s="55">
        <v>0.5657</v>
      </c>
      <c r="H398" s="61"/>
      <c r="I398" s="62"/>
      <c r="J398" s="61"/>
      <c r="K398" s="61"/>
      <c r="L398" s="61"/>
      <c r="M398" s="61"/>
      <c r="N398" s="61"/>
      <c r="O398" s="63"/>
      <c r="P398" t="s">
        <v>232</v>
      </c>
    </row>
    <row r="399" spans="1:16" ht="12.75">
      <c r="A399">
        <v>240341</v>
      </c>
      <c r="B399" s="51">
        <v>251.33</v>
      </c>
      <c r="C399" s="52" t="s">
        <v>100</v>
      </c>
      <c r="D399" s="53">
        <v>2</v>
      </c>
      <c r="E399" s="53">
        <v>2</v>
      </c>
      <c r="F399" s="54">
        <v>10.51</v>
      </c>
      <c r="G399" s="66">
        <v>4.375</v>
      </c>
      <c r="H399" s="61"/>
      <c r="I399" s="62"/>
      <c r="J399" s="61"/>
      <c r="K399" s="61"/>
      <c r="L399" s="61"/>
      <c r="M399" s="61"/>
      <c r="N399" s="61"/>
      <c r="O399" s="63"/>
      <c r="P399" t="s">
        <v>232</v>
      </c>
    </row>
    <row r="400" spans="1:16" ht="12.75">
      <c r="A400">
        <v>240341</v>
      </c>
      <c r="B400" s="51">
        <v>251.34</v>
      </c>
      <c r="C400" s="52" t="s">
        <v>101</v>
      </c>
      <c r="D400" s="53">
        <v>1</v>
      </c>
      <c r="E400" s="53"/>
      <c r="F400" s="54">
        <v>13.1</v>
      </c>
      <c r="G400" s="55"/>
      <c r="H400" s="55"/>
      <c r="I400" s="56"/>
      <c r="J400" s="55"/>
      <c r="K400" s="55"/>
      <c r="L400" s="57"/>
      <c r="M400" s="58"/>
      <c r="N400" s="55"/>
      <c r="O400" s="59"/>
      <c r="P400" t="s">
        <v>232</v>
      </c>
    </row>
    <row r="401" spans="1:16" ht="12.75">
      <c r="A401">
        <v>240341</v>
      </c>
      <c r="B401" s="51">
        <v>251.99</v>
      </c>
      <c r="C401" s="52" t="s">
        <v>102</v>
      </c>
      <c r="D401" s="53">
        <v>1</v>
      </c>
      <c r="E401" s="53"/>
      <c r="F401" s="54">
        <v>10.65</v>
      </c>
      <c r="G401" s="55"/>
      <c r="H401" s="55"/>
      <c r="I401" s="56"/>
      <c r="J401" s="55"/>
      <c r="K401" s="55"/>
      <c r="L401" s="57"/>
      <c r="M401" s="58"/>
      <c r="N401" s="55"/>
      <c r="O401" s="59"/>
      <c r="P401" t="s">
        <v>232</v>
      </c>
    </row>
    <row r="402" spans="1:16" ht="12.75">
      <c r="A402">
        <v>240341</v>
      </c>
      <c r="B402" s="51">
        <v>261.3</v>
      </c>
      <c r="C402" s="52" t="s">
        <v>103</v>
      </c>
      <c r="D402" s="53">
        <v>1</v>
      </c>
      <c r="E402" s="53"/>
      <c r="F402" s="55">
        <v>0.024149999999999998</v>
      </c>
      <c r="G402" s="55"/>
      <c r="H402" s="55"/>
      <c r="I402" s="56"/>
      <c r="J402" s="55"/>
      <c r="K402" s="55"/>
      <c r="L402" s="57"/>
      <c r="M402" s="58"/>
      <c r="N402" s="55"/>
      <c r="O402" s="59"/>
      <c r="P402" t="s">
        <v>232</v>
      </c>
    </row>
    <row r="403" spans="1:16" ht="12.75">
      <c r="A403">
        <v>240341</v>
      </c>
      <c r="B403" s="51">
        <v>261.35</v>
      </c>
      <c r="C403" s="52" t="s">
        <v>104</v>
      </c>
      <c r="D403" s="53">
        <v>2</v>
      </c>
      <c r="E403" s="53">
        <v>2</v>
      </c>
      <c r="F403" s="55">
        <v>0.02413</v>
      </c>
      <c r="G403" s="55">
        <v>0.0007425</v>
      </c>
      <c r="H403" s="61"/>
      <c r="I403" s="62"/>
      <c r="J403" s="61"/>
      <c r="K403" s="61"/>
      <c r="L403" s="61"/>
      <c r="M403" s="61"/>
      <c r="N403" s="61"/>
      <c r="O403" s="63"/>
      <c r="P403" t="s">
        <v>232</v>
      </c>
    </row>
    <row r="404" spans="1:16" ht="12.75">
      <c r="A404">
        <v>240341</v>
      </c>
      <c r="B404" s="51">
        <v>261.99</v>
      </c>
      <c r="C404" s="52" t="s">
        <v>105</v>
      </c>
      <c r="D404" s="53">
        <v>1</v>
      </c>
      <c r="E404" s="53"/>
      <c r="F404" s="55">
        <v>0.024</v>
      </c>
      <c r="G404" s="55"/>
      <c r="H404" s="55"/>
      <c r="I404" s="56"/>
      <c r="J404" s="55"/>
      <c r="K404" s="55"/>
      <c r="L404" s="57"/>
      <c r="M404" s="58"/>
      <c r="N404" s="55"/>
      <c r="O404" s="59"/>
      <c r="P404" t="s">
        <v>232</v>
      </c>
    </row>
    <row r="405" spans="1:16" ht="12.75">
      <c r="A405">
        <v>240341</v>
      </c>
      <c r="B405" s="51">
        <v>281.3</v>
      </c>
      <c r="C405" s="52" t="s">
        <v>106</v>
      </c>
      <c r="D405" s="53">
        <v>2</v>
      </c>
      <c r="E405" s="53">
        <v>0</v>
      </c>
      <c r="F405" s="66">
        <v>1.001</v>
      </c>
      <c r="G405" s="66">
        <v>1.414</v>
      </c>
      <c r="H405" s="61"/>
      <c r="I405" s="62"/>
      <c r="J405" s="61"/>
      <c r="K405" s="61"/>
      <c r="L405" s="61"/>
      <c r="M405" s="61"/>
      <c r="N405" s="61"/>
      <c r="O405" s="63"/>
      <c r="P405" t="s">
        <v>232</v>
      </c>
    </row>
    <row r="406" spans="1:16" ht="12.75">
      <c r="A406">
        <v>240341</v>
      </c>
      <c r="B406" s="51">
        <v>281.99</v>
      </c>
      <c r="C406" s="52" t="s">
        <v>107</v>
      </c>
      <c r="D406" s="53">
        <v>1</v>
      </c>
      <c r="E406" s="53"/>
      <c r="F406" s="55">
        <v>0.01</v>
      </c>
      <c r="G406" s="55"/>
      <c r="H406" s="55"/>
      <c r="I406" s="56"/>
      <c r="J406" s="55"/>
      <c r="K406" s="55"/>
      <c r="L406" s="57"/>
      <c r="M406" s="58"/>
      <c r="N406" s="55"/>
      <c r="O406" s="59"/>
      <c r="P406" t="s">
        <v>232</v>
      </c>
    </row>
    <row r="407" spans="1:16" ht="12.75">
      <c r="A407">
        <v>240341</v>
      </c>
      <c r="B407" s="51">
        <v>289.3</v>
      </c>
      <c r="C407" s="52" t="s">
        <v>108</v>
      </c>
      <c r="D407" s="53">
        <v>3</v>
      </c>
      <c r="E407" s="53">
        <v>2</v>
      </c>
      <c r="F407" s="66">
        <v>7.2</v>
      </c>
      <c r="G407" s="66">
        <v>5.632</v>
      </c>
      <c r="H407" s="54">
        <v>10.3</v>
      </c>
      <c r="I407" s="56">
        <v>4.09</v>
      </c>
      <c r="J407" s="66">
        <v>2.4041630560342617</v>
      </c>
      <c r="K407" s="66">
        <v>2.125</v>
      </c>
      <c r="L407" s="57">
        <v>0.2334138889353652</v>
      </c>
      <c r="M407" s="58">
        <v>1.3696087825329657</v>
      </c>
      <c r="N407" s="66">
        <v>2.8</v>
      </c>
      <c r="O407" s="59">
        <v>0.1126154543507869</v>
      </c>
      <c r="P407" t="s">
        <v>232</v>
      </c>
    </row>
    <row r="408" spans="1:16" ht="12.75">
      <c r="A408">
        <v>240341</v>
      </c>
      <c r="B408" s="51">
        <v>289.32</v>
      </c>
      <c r="C408" s="52" t="s">
        <v>109</v>
      </c>
      <c r="D408" s="53">
        <v>2</v>
      </c>
      <c r="E408" s="53">
        <v>2</v>
      </c>
      <c r="F408" s="66">
        <v>9.6</v>
      </c>
      <c r="G408" s="55">
        <v>0.5657</v>
      </c>
      <c r="H408" s="61"/>
      <c r="I408" s="62"/>
      <c r="J408" s="61"/>
      <c r="K408" s="61"/>
      <c r="L408" s="61"/>
      <c r="M408" s="61"/>
      <c r="N408" s="61"/>
      <c r="O408" s="63"/>
      <c r="P408" t="s">
        <v>232</v>
      </c>
    </row>
    <row r="409" spans="1:16" ht="12.75">
      <c r="A409">
        <v>240341</v>
      </c>
      <c r="B409" s="51">
        <v>289.33</v>
      </c>
      <c r="C409" s="52" t="s">
        <v>110</v>
      </c>
      <c r="D409" s="53">
        <v>2</v>
      </c>
      <c r="E409" s="53">
        <v>2</v>
      </c>
      <c r="F409" s="66">
        <v>9.757</v>
      </c>
      <c r="G409" s="55">
        <v>0.2367</v>
      </c>
      <c r="H409" s="61"/>
      <c r="I409" s="62"/>
      <c r="J409" s="61"/>
      <c r="K409" s="61"/>
      <c r="L409" s="61"/>
      <c r="M409" s="61"/>
      <c r="N409" s="61"/>
      <c r="O409" s="63"/>
      <c r="P409" t="s">
        <v>232</v>
      </c>
    </row>
    <row r="410" spans="1:16" ht="12.75">
      <c r="A410">
        <v>240341</v>
      </c>
      <c r="B410" s="51">
        <v>289.34</v>
      </c>
      <c r="C410" s="52" t="s">
        <v>111</v>
      </c>
      <c r="D410" s="53">
        <v>1</v>
      </c>
      <c r="E410" s="53"/>
      <c r="F410" s="54">
        <v>11.6</v>
      </c>
      <c r="G410" s="55"/>
      <c r="H410" s="55"/>
      <c r="I410" s="56"/>
      <c r="J410" s="55"/>
      <c r="K410" s="55"/>
      <c r="L410" s="57"/>
      <c r="M410" s="58"/>
      <c r="N410" s="55"/>
      <c r="O410" s="59"/>
      <c r="P410" t="s">
        <v>232</v>
      </c>
    </row>
    <row r="411" spans="1:16" ht="12.75">
      <c r="A411">
        <v>240341</v>
      </c>
      <c r="B411" s="51">
        <v>289.99</v>
      </c>
      <c r="C411" s="52" t="s">
        <v>112</v>
      </c>
      <c r="D411" s="53">
        <v>1</v>
      </c>
      <c r="E411" s="53"/>
      <c r="F411" s="66">
        <v>9.1</v>
      </c>
      <c r="G411" s="55"/>
      <c r="H411" s="55"/>
      <c r="I411" s="56"/>
      <c r="J411" s="55"/>
      <c r="K411" s="55"/>
      <c r="L411" s="57"/>
      <c r="M411" s="58"/>
      <c r="N411" s="55"/>
      <c r="O411" s="59"/>
      <c r="P411" t="s">
        <v>232</v>
      </c>
    </row>
    <row r="412" spans="1:16" ht="12.75">
      <c r="A412">
        <v>240341</v>
      </c>
      <c r="B412" s="51">
        <v>291.3</v>
      </c>
      <c r="C412" s="52" t="s">
        <v>114</v>
      </c>
      <c r="D412" s="53">
        <v>3</v>
      </c>
      <c r="E412" s="53">
        <v>3</v>
      </c>
      <c r="F412" s="54">
        <v>18.47</v>
      </c>
      <c r="G412" s="66">
        <v>4.484</v>
      </c>
      <c r="H412" s="54">
        <v>18.466666666666665</v>
      </c>
      <c r="I412" s="56"/>
      <c r="J412" s="66">
        <v>4.483674088661366</v>
      </c>
      <c r="K412" s="66">
        <v>3.235813052558987</v>
      </c>
      <c r="L412" s="57">
        <v>0.24279823584808843</v>
      </c>
      <c r="M412" s="58"/>
      <c r="N412" s="66">
        <v>1</v>
      </c>
      <c r="O412" s="59">
        <v>0.1031427068921663</v>
      </c>
      <c r="P412" t="s">
        <v>232</v>
      </c>
    </row>
    <row r="413" spans="1:16" ht="12.75">
      <c r="A413">
        <v>240341</v>
      </c>
      <c r="B413" s="51">
        <v>291.32</v>
      </c>
      <c r="C413" s="52" t="s">
        <v>115</v>
      </c>
      <c r="D413" s="53">
        <v>2</v>
      </c>
      <c r="E413" s="53">
        <v>2</v>
      </c>
      <c r="F413" s="54">
        <v>16.28</v>
      </c>
      <c r="G413" s="66">
        <v>1.025</v>
      </c>
      <c r="H413" s="61"/>
      <c r="I413" s="62"/>
      <c r="J413" s="61"/>
      <c r="K413" s="61"/>
      <c r="L413" s="61"/>
      <c r="M413" s="61"/>
      <c r="N413" s="61"/>
      <c r="O413" s="63"/>
      <c r="P413" t="s">
        <v>232</v>
      </c>
    </row>
    <row r="414" spans="1:16" ht="12.75">
      <c r="A414">
        <v>240341</v>
      </c>
      <c r="B414" s="51">
        <v>291.33</v>
      </c>
      <c r="C414" s="52" t="s">
        <v>116</v>
      </c>
      <c r="D414" s="53">
        <v>2</v>
      </c>
      <c r="E414" s="53">
        <v>2</v>
      </c>
      <c r="F414" s="54">
        <v>18.52</v>
      </c>
      <c r="G414" s="66">
        <v>1.662</v>
      </c>
      <c r="H414" s="61"/>
      <c r="I414" s="62"/>
      <c r="J414" s="61"/>
      <c r="K414" s="61"/>
      <c r="L414" s="61"/>
      <c r="M414" s="61"/>
      <c r="N414" s="61"/>
      <c r="O414" s="63"/>
      <c r="P414" t="s">
        <v>232</v>
      </c>
    </row>
    <row r="415" spans="1:16" ht="12.75">
      <c r="A415">
        <v>240341</v>
      </c>
      <c r="B415" s="51">
        <v>291.34</v>
      </c>
      <c r="C415" s="52" t="s">
        <v>117</v>
      </c>
      <c r="D415" s="53">
        <v>1</v>
      </c>
      <c r="E415" s="53"/>
      <c r="F415" s="54">
        <v>16.75</v>
      </c>
      <c r="G415" s="55"/>
      <c r="H415" s="55"/>
      <c r="I415" s="56"/>
      <c r="J415" s="55"/>
      <c r="K415" s="55"/>
      <c r="L415" s="57"/>
      <c r="M415" s="58"/>
      <c r="N415" s="55"/>
      <c r="O415" s="59"/>
      <c r="P415" t="s">
        <v>232</v>
      </c>
    </row>
    <row r="416" spans="1:16" ht="12.75">
      <c r="A416">
        <v>240341</v>
      </c>
      <c r="B416" s="51">
        <v>291.99</v>
      </c>
      <c r="C416" s="52" t="s">
        <v>118</v>
      </c>
      <c r="D416" s="53">
        <v>1</v>
      </c>
      <c r="E416" s="53"/>
      <c r="F416" s="54">
        <v>16.9</v>
      </c>
      <c r="G416" s="55"/>
      <c r="H416" s="55"/>
      <c r="I416" s="56"/>
      <c r="J416" s="55"/>
      <c r="K416" s="55"/>
      <c r="L416" s="57"/>
      <c r="M416" s="58"/>
      <c r="N416" s="55"/>
      <c r="O416" s="59"/>
      <c r="P416" t="s">
        <v>232</v>
      </c>
    </row>
    <row r="417" spans="1:16" ht="12.75">
      <c r="A417">
        <v>240341</v>
      </c>
      <c r="B417" s="51">
        <v>301.3</v>
      </c>
      <c r="C417" s="52" t="s">
        <v>119</v>
      </c>
      <c r="D417" s="53">
        <v>1</v>
      </c>
      <c r="E417" s="53"/>
      <c r="F417" s="55">
        <v>0.5</v>
      </c>
      <c r="G417" s="55"/>
      <c r="H417" s="55"/>
      <c r="I417" s="56"/>
      <c r="J417" s="55"/>
      <c r="K417" s="55"/>
      <c r="L417" s="57"/>
      <c r="M417" s="58"/>
      <c r="N417" s="55"/>
      <c r="O417" s="59"/>
      <c r="P417" t="s">
        <v>232</v>
      </c>
    </row>
    <row r="418" spans="1:16" ht="12.75">
      <c r="A418">
        <v>240341</v>
      </c>
      <c r="B418" s="51">
        <v>301.32</v>
      </c>
      <c r="C418" s="52" t="s">
        <v>120</v>
      </c>
      <c r="D418" s="53">
        <v>2</v>
      </c>
      <c r="E418" s="53">
        <v>0</v>
      </c>
      <c r="F418" s="66">
        <v>5.15</v>
      </c>
      <c r="G418" s="66">
        <v>6.859</v>
      </c>
      <c r="H418" s="61"/>
      <c r="I418" s="62"/>
      <c r="J418" s="61"/>
      <c r="K418" s="61"/>
      <c r="L418" s="61"/>
      <c r="M418" s="61"/>
      <c r="N418" s="61"/>
      <c r="O418" s="63"/>
      <c r="P418" t="s">
        <v>232</v>
      </c>
    </row>
    <row r="419" spans="1:16" ht="12.75">
      <c r="A419">
        <v>240341</v>
      </c>
      <c r="B419" s="51">
        <v>301.33</v>
      </c>
      <c r="C419" s="52" t="s">
        <v>121</v>
      </c>
      <c r="D419" s="53">
        <v>1</v>
      </c>
      <c r="E419" s="53"/>
      <c r="F419" s="55">
        <v>0.001</v>
      </c>
      <c r="G419" s="55"/>
      <c r="H419" s="55"/>
      <c r="I419" s="56"/>
      <c r="J419" s="55"/>
      <c r="K419" s="55"/>
      <c r="L419" s="57"/>
      <c r="M419" s="58"/>
      <c r="N419" s="55"/>
      <c r="O419" s="59"/>
      <c r="P419" t="s">
        <v>232</v>
      </c>
    </row>
    <row r="420" spans="1:16" ht="12.75">
      <c r="A420">
        <v>240341</v>
      </c>
      <c r="B420" s="51">
        <v>301.34</v>
      </c>
      <c r="C420" s="52" t="s">
        <v>122</v>
      </c>
      <c r="D420" s="53">
        <v>1</v>
      </c>
      <c r="E420" s="53"/>
      <c r="F420" s="66">
        <v>1.3</v>
      </c>
      <c r="G420" s="55"/>
      <c r="H420" s="55"/>
      <c r="I420" s="56"/>
      <c r="J420" s="55"/>
      <c r="K420" s="55"/>
      <c r="L420" s="57"/>
      <c r="M420" s="58"/>
      <c r="N420" s="55"/>
      <c r="O420" s="59"/>
      <c r="P420" t="s">
        <v>232</v>
      </c>
    </row>
    <row r="421" spans="1:16" ht="12.75">
      <c r="A421">
        <v>240341</v>
      </c>
      <c r="B421" s="51">
        <v>301.99</v>
      </c>
      <c r="C421" s="52" t="s">
        <v>123</v>
      </c>
      <c r="D421" s="53">
        <v>1</v>
      </c>
      <c r="E421" s="53"/>
      <c r="F421" s="55">
        <v>0.3</v>
      </c>
      <c r="G421" s="55"/>
      <c r="H421" s="55"/>
      <c r="I421" s="56"/>
      <c r="J421" s="55"/>
      <c r="K421" s="55"/>
      <c r="L421" s="57"/>
      <c r="M421" s="58"/>
      <c r="N421" s="55"/>
      <c r="O421" s="59"/>
      <c r="P421" t="s">
        <v>232</v>
      </c>
    </row>
    <row r="422" spans="1:16" ht="12.75">
      <c r="A422">
        <v>240341</v>
      </c>
      <c r="B422" s="51">
        <v>311.33</v>
      </c>
      <c r="C422" s="52" t="s">
        <v>124</v>
      </c>
      <c r="D422" s="53">
        <v>2</v>
      </c>
      <c r="E422" s="53">
        <v>2</v>
      </c>
      <c r="F422" s="55">
        <v>0.143</v>
      </c>
      <c r="G422" s="55">
        <v>0.007212</v>
      </c>
      <c r="H422" s="61"/>
      <c r="I422" s="62"/>
      <c r="J422" s="61"/>
      <c r="K422" s="61"/>
      <c r="L422" s="61"/>
      <c r="M422" s="61"/>
      <c r="N422" s="61"/>
      <c r="O422" s="63"/>
      <c r="P422" t="s">
        <v>232</v>
      </c>
    </row>
    <row r="423" spans="1:16" ht="12.75">
      <c r="A423">
        <v>240341</v>
      </c>
      <c r="B423" s="51">
        <v>311.99</v>
      </c>
      <c r="C423" s="52" t="s">
        <v>125</v>
      </c>
      <c r="D423" s="53">
        <v>1</v>
      </c>
      <c r="E423" s="53"/>
      <c r="F423" s="55">
        <v>0.17</v>
      </c>
      <c r="G423" s="55"/>
      <c r="H423" s="55"/>
      <c r="I423" s="56"/>
      <c r="J423" s="55"/>
      <c r="K423" s="55"/>
      <c r="L423" s="57"/>
      <c r="M423" s="58"/>
      <c r="N423" s="55"/>
      <c r="O423" s="59"/>
      <c r="P423" t="s">
        <v>232</v>
      </c>
    </row>
    <row r="424" spans="1:16" ht="12.75">
      <c r="A424">
        <v>240341</v>
      </c>
      <c r="B424" s="60">
        <v>321.3</v>
      </c>
      <c r="C424" s="52" t="s">
        <v>128</v>
      </c>
      <c r="D424" s="53">
        <v>2</v>
      </c>
      <c r="E424" s="53">
        <v>2</v>
      </c>
      <c r="F424" s="55">
        <v>0.9681</v>
      </c>
      <c r="G424" s="55">
        <v>0.01471</v>
      </c>
      <c r="H424" s="61"/>
      <c r="I424" s="62"/>
      <c r="J424" s="61"/>
      <c r="K424" s="61"/>
      <c r="L424" s="61"/>
      <c r="M424" s="61"/>
      <c r="N424" s="61"/>
      <c r="O424" s="63"/>
      <c r="P424" t="s">
        <v>232</v>
      </c>
    </row>
    <row r="425" spans="1:16" ht="12.75">
      <c r="A425">
        <v>240341</v>
      </c>
      <c r="B425" s="60">
        <v>321.32</v>
      </c>
      <c r="C425" s="52" t="s">
        <v>129</v>
      </c>
      <c r="D425" s="53">
        <v>3</v>
      </c>
      <c r="E425" s="53">
        <v>3</v>
      </c>
      <c r="F425" s="55">
        <v>0.9988</v>
      </c>
      <c r="G425" s="55">
        <v>0.01678</v>
      </c>
      <c r="H425" s="55">
        <v>0.9988333333333334</v>
      </c>
      <c r="I425" s="56">
        <v>0.10488333333333334</v>
      </c>
      <c r="J425" s="55">
        <v>0.016780444968275753</v>
      </c>
      <c r="K425" s="55">
        <v>0.012110243024444635</v>
      </c>
      <c r="L425" s="57">
        <v>0.01680004502080002</v>
      </c>
      <c r="M425" s="58">
        <v>0.3727802648283729</v>
      </c>
      <c r="N425" s="55">
        <v>0.025666666666666667</v>
      </c>
      <c r="O425" s="59">
        <v>0.04000426495807476</v>
      </c>
      <c r="P425" t="s">
        <v>232</v>
      </c>
    </row>
    <row r="426" spans="1:16" ht="12.75">
      <c r="A426">
        <v>240341</v>
      </c>
      <c r="B426" s="60">
        <v>321.33</v>
      </c>
      <c r="C426" s="52" t="s">
        <v>130</v>
      </c>
      <c r="D426" s="53">
        <v>7</v>
      </c>
      <c r="E426" s="53">
        <v>7</v>
      </c>
      <c r="F426" s="55">
        <v>0.9658</v>
      </c>
      <c r="G426" s="55">
        <v>0.04384</v>
      </c>
      <c r="H426" s="55">
        <v>0.9657785714285714</v>
      </c>
      <c r="I426" s="56">
        <v>0.10157785714285715</v>
      </c>
      <c r="J426" s="55">
        <v>0.0497157685802</v>
      </c>
      <c r="K426" s="55">
        <v>0.023488492839579985</v>
      </c>
      <c r="L426" s="57">
        <v>0.051477398702956166</v>
      </c>
      <c r="M426" s="64">
        <v>1.1403837809745683</v>
      </c>
      <c r="N426" s="55">
        <v>0.029183333333333335</v>
      </c>
      <c r="O426" s="59">
        <v>0.040207393670579225</v>
      </c>
      <c r="P426" t="s">
        <v>232</v>
      </c>
    </row>
    <row r="427" spans="1:16" ht="12.75">
      <c r="A427">
        <v>240341</v>
      </c>
      <c r="B427" s="60">
        <v>321.99</v>
      </c>
      <c r="C427" s="52" t="s">
        <v>131</v>
      </c>
      <c r="D427" s="53">
        <v>5</v>
      </c>
      <c r="E427" s="53">
        <v>5</v>
      </c>
      <c r="F427" s="55">
        <v>0.9043</v>
      </c>
      <c r="G427" s="55">
        <v>0.03642</v>
      </c>
      <c r="H427" s="55">
        <v>0.90431</v>
      </c>
      <c r="I427" s="56">
        <v>0.095431</v>
      </c>
      <c r="J427" s="55">
        <v>0.036423968756850195</v>
      </c>
      <c r="K427" s="55">
        <v>0.020361617537661386</v>
      </c>
      <c r="L427" s="57">
        <v>0.0402781886265221</v>
      </c>
      <c r="M427" s="58">
        <v>0.889311096011369</v>
      </c>
      <c r="N427" s="55">
        <v>0.048780000000000004</v>
      </c>
      <c r="O427" s="59">
        <v>0.04060731150104191</v>
      </c>
      <c r="P427" t="s">
        <v>232</v>
      </c>
    </row>
    <row r="428" spans="1:16" ht="13.5" thickBot="1">
      <c r="A428">
        <v>240341</v>
      </c>
      <c r="B428" s="68">
        <v>325.3</v>
      </c>
      <c r="C428" s="69" t="s">
        <v>132</v>
      </c>
      <c r="D428" s="70">
        <v>1</v>
      </c>
      <c r="E428" s="70"/>
      <c r="F428" s="71">
        <v>0.55</v>
      </c>
      <c r="G428" s="71"/>
      <c r="H428" s="71"/>
      <c r="I428" s="75"/>
      <c r="J428" s="71"/>
      <c r="K428" s="71"/>
      <c r="L428" s="76"/>
      <c r="M428" s="77"/>
      <c r="N428" s="71"/>
      <c r="O428" s="78"/>
      <c r="P428" t="s">
        <v>232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530"/>
  <sheetViews>
    <sheetView workbookViewId="0" topLeftCell="A1">
      <selection activeCell="V10" sqref="V10"/>
    </sheetView>
  </sheetViews>
  <sheetFormatPr defaultColWidth="9.140625" defaultRowHeight="12.75"/>
  <cols>
    <col min="2" max="2" width="7.421875" style="0" customWidth="1"/>
    <col min="3" max="3" width="52.28125" style="0" customWidth="1"/>
    <col min="4" max="5" width="4.8515625" style="0" customWidth="1"/>
    <col min="6" max="15" width="8.7109375" style="0" customWidth="1"/>
    <col min="16" max="16" width="18.57421875" style="0" bestFit="1" customWidth="1"/>
    <col min="17" max="17" width="8.7109375" style="0" customWidth="1"/>
    <col min="18" max="18" width="18.57421875" style="0" bestFit="1" customWidth="1"/>
    <col min="19" max="19" width="27.00390625" style="0" bestFit="1" customWidth="1"/>
    <col min="20" max="21" width="9.8515625" style="0" bestFit="1" customWidth="1"/>
  </cols>
  <sheetData>
    <row r="1" spans="1:18" ht="12.75">
      <c r="A1" s="30">
        <v>1</v>
      </c>
      <c r="B1" s="31">
        <v>2</v>
      </c>
      <c r="C1" s="31">
        <v>3</v>
      </c>
      <c r="D1" s="31">
        <v>4</v>
      </c>
      <c r="E1" s="31">
        <v>5</v>
      </c>
      <c r="F1" s="31">
        <v>6</v>
      </c>
      <c r="G1" s="31">
        <v>7</v>
      </c>
      <c r="H1" s="31">
        <v>8</v>
      </c>
      <c r="I1" s="31">
        <v>9</v>
      </c>
      <c r="J1" s="31">
        <v>10</v>
      </c>
      <c r="K1" s="31">
        <v>11</v>
      </c>
      <c r="L1" s="31">
        <v>12</v>
      </c>
      <c r="M1" s="31">
        <v>13</v>
      </c>
      <c r="N1" s="31">
        <v>14</v>
      </c>
      <c r="O1" s="31">
        <v>15</v>
      </c>
      <c r="P1" s="31">
        <v>16</v>
      </c>
      <c r="Q1" s="31">
        <v>17</v>
      </c>
      <c r="R1" s="32">
        <v>18</v>
      </c>
    </row>
    <row r="2" spans="1:21" ht="18">
      <c r="A2" s="13"/>
      <c r="B2" s="14"/>
      <c r="C2" s="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3"/>
      <c r="P2" s="10"/>
      <c r="Q2" s="23"/>
      <c r="R2" s="23"/>
      <c r="S2" s="38" t="s">
        <v>20</v>
      </c>
      <c r="T2" s="39">
        <v>165</v>
      </c>
      <c r="U2" s="39">
        <v>165.99</v>
      </c>
    </row>
    <row r="3" spans="1:18" ht="15.75">
      <c r="A3" s="13"/>
      <c r="B3" s="15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3"/>
      <c r="P3" s="10"/>
      <c r="Q3" s="23"/>
      <c r="R3" s="23"/>
    </row>
    <row r="4" spans="1:18" ht="12.75">
      <c r="A4" s="13"/>
      <c r="B4" s="16"/>
      <c r="C4" s="1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3"/>
      <c r="P4" s="10"/>
      <c r="Q4" s="23"/>
      <c r="R4" s="23"/>
    </row>
    <row r="5" spans="1:18" ht="15.75">
      <c r="A5" s="33" t="s">
        <v>19</v>
      </c>
      <c r="B5" s="34"/>
      <c r="C5" s="1"/>
      <c r="D5" s="5"/>
      <c r="E5" s="2"/>
      <c r="F5" s="2"/>
      <c r="G5" s="6"/>
      <c r="H5" s="2"/>
      <c r="I5" s="2"/>
      <c r="J5" s="2"/>
      <c r="K5" s="3"/>
      <c r="L5" s="2"/>
      <c r="M5" s="2"/>
      <c r="N5" s="2"/>
      <c r="O5" s="3"/>
      <c r="P5" s="10"/>
      <c r="Q5" s="23"/>
      <c r="R5" s="23"/>
    </row>
    <row r="6" spans="1:18" ht="15.75">
      <c r="A6" s="35">
        <f>COUNT(A11:A4389)</f>
        <v>0</v>
      </c>
      <c r="B6" s="36"/>
      <c r="C6" s="1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3"/>
      <c r="P6" s="10"/>
      <c r="Q6" s="23"/>
      <c r="R6" s="23"/>
    </row>
    <row r="7" spans="1:18" ht="18">
      <c r="A7" s="36">
        <v>28</v>
      </c>
      <c r="B7" s="37" t="s">
        <v>18</v>
      </c>
      <c r="C7" s="7"/>
      <c r="D7" s="8"/>
      <c r="E7" s="8"/>
      <c r="F7" s="8"/>
      <c r="G7" s="9"/>
      <c r="H7" s="8"/>
      <c r="I7" s="8"/>
      <c r="J7" s="8"/>
      <c r="K7" s="10"/>
      <c r="L7" s="8"/>
      <c r="M7" s="8"/>
      <c r="N7" s="8"/>
      <c r="O7" s="10"/>
      <c r="P7" s="10"/>
      <c r="Q7" s="23"/>
      <c r="R7" s="23"/>
    </row>
    <row r="8" spans="1:18" ht="18">
      <c r="A8" s="13"/>
      <c r="B8" s="17"/>
      <c r="C8" s="11"/>
      <c r="D8" s="8"/>
      <c r="E8" s="8"/>
      <c r="F8" s="8"/>
      <c r="G8" s="12" t="s">
        <v>0</v>
      </c>
      <c r="H8" s="8"/>
      <c r="I8" s="8"/>
      <c r="J8" s="8"/>
      <c r="K8" s="10"/>
      <c r="L8" s="8"/>
      <c r="M8" s="8"/>
      <c r="N8" s="8"/>
      <c r="O8" s="10"/>
      <c r="P8" s="10"/>
      <c r="Q8" s="23"/>
      <c r="R8" s="23"/>
    </row>
    <row r="9" spans="1:18" ht="16.5" thickBot="1">
      <c r="A9" s="13"/>
      <c r="B9" s="17"/>
      <c r="C9" s="11"/>
      <c r="D9" s="8"/>
      <c r="E9" s="8"/>
      <c r="F9" s="8"/>
      <c r="G9" s="8"/>
      <c r="H9" s="8"/>
      <c r="I9" s="8"/>
      <c r="J9" s="8"/>
      <c r="K9" s="10"/>
      <c r="L9" s="8"/>
      <c r="M9" s="25"/>
      <c r="N9" s="8"/>
      <c r="O9" s="26"/>
      <c r="P9" s="10"/>
      <c r="Q9" s="24" t="s">
        <v>17</v>
      </c>
      <c r="R9" s="27"/>
    </row>
    <row r="10" spans="1:20" ht="80.25" customHeight="1">
      <c r="A10" s="18" t="s">
        <v>15</v>
      </c>
      <c r="B10" s="19" t="s">
        <v>12</v>
      </c>
      <c r="C10" s="20" t="s">
        <v>13</v>
      </c>
      <c r="D10" s="21" t="s">
        <v>1</v>
      </c>
      <c r="E10" s="21" t="s">
        <v>2</v>
      </c>
      <c r="F10" s="21" t="s">
        <v>3</v>
      </c>
      <c r="G10" s="21" t="s">
        <v>4</v>
      </c>
      <c r="H10" s="21" t="s">
        <v>5</v>
      </c>
      <c r="I10" s="21" t="s">
        <v>22</v>
      </c>
      <c r="J10" s="21" t="s">
        <v>7</v>
      </c>
      <c r="K10" s="21" t="s">
        <v>8</v>
      </c>
      <c r="L10" s="22" t="s">
        <v>9</v>
      </c>
      <c r="M10" s="21" t="s">
        <v>10</v>
      </c>
      <c r="N10" s="21" t="s">
        <v>11</v>
      </c>
      <c r="O10" s="21" t="s">
        <v>14</v>
      </c>
      <c r="P10" s="28" t="s">
        <v>16</v>
      </c>
      <c r="Q10" s="19" t="s">
        <v>21</v>
      </c>
      <c r="R10" s="18" t="s">
        <v>15</v>
      </c>
      <c r="S10" s="19" t="s">
        <v>12</v>
      </c>
      <c r="T10" s="20" t="s">
        <v>13</v>
      </c>
    </row>
    <row r="41" spans="1:20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20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1:20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1:20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1:20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1:20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20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20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1:20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1:20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1:20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1:20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1:20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1:20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:20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:20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:20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:20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:20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:20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</row>
    <row r="128" spans="1:20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:20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:20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</row>
    <row r="131" spans="1:20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</row>
    <row r="132" spans="1:20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</row>
    <row r="133" spans="1:20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</row>
    <row r="134" spans="1:20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</row>
    <row r="135" spans="1:20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:20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:20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  <row r="138" spans="1:20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</row>
    <row r="139" spans="1:20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</row>
    <row r="140" spans="1:20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</row>
    <row r="141" spans="1:20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</row>
    <row r="142" spans="1:20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</row>
    <row r="143" spans="1:20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:20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:20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  <row r="146" spans="1:20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</row>
    <row r="147" spans="1:20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  <row r="153" spans="1:20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</row>
    <row r="154" spans="1:20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</row>
    <row r="155" spans="1:20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</row>
    <row r="156" spans="1:20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</row>
    <row r="157" spans="1:20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</row>
    <row r="158" spans="1:20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</row>
    <row r="159" spans="1:20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</row>
    <row r="160" spans="1:20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</row>
    <row r="161" spans="1:20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</row>
    <row r="162" spans="1:20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</row>
    <row r="163" spans="1:20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</row>
    <row r="164" spans="1:20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</row>
    <row r="165" spans="1:20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</row>
    <row r="166" spans="1:20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</row>
    <row r="167" spans="1:20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</row>
    <row r="168" spans="1:20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</row>
    <row r="169" spans="1:20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</row>
    <row r="170" spans="1:20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</row>
    <row r="171" spans="1:20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</row>
    <row r="172" spans="1:20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</row>
    <row r="173" spans="1:20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</row>
    <row r="174" spans="1:20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</row>
    <row r="175" spans="1:20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</row>
    <row r="176" spans="1:20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</row>
    <row r="177" spans="1:20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</row>
    <row r="178" spans="1:20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</row>
    <row r="179" spans="1:20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</row>
    <row r="180" spans="1:20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</row>
    <row r="181" spans="1:20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</row>
    <row r="182" spans="1:20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</row>
    <row r="183" spans="1:20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</row>
    <row r="184" spans="1:20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</row>
    <row r="185" spans="1:20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</row>
    <row r="186" spans="1:20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</row>
    <row r="187" spans="1:20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</row>
    <row r="188" spans="1:20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</row>
    <row r="189" spans="1:20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</row>
    <row r="190" spans="1:20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</row>
    <row r="191" spans="1:20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</row>
    <row r="192" spans="1:20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</row>
    <row r="193" spans="1:20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</row>
    <row r="194" spans="1:20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</row>
    <row r="195" spans="1:20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</row>
    <row r="196" spans="1:20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</row>
    <row r="197" spans="1:20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</row>
    <row r="198" spans="1:20" ht="12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</row>
    <row r="199" spans="1:20" ht="12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</row>
    <row r="200" spans="1:20" ht="12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</row>
    <row r="201" spans="1:20" ht="12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</row>
    <row r="202" spans="1:20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</row>
    <row r="203" spans="1:20" ht="12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</row>
    <row r="204" spans="1:20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1:20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</row>
    <row r="206" spans="1:20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</row>
    <row r="207" spans="1:20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</row>
    <row r="208" spans="1:20" ht="12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</row>
    <row r="209" spans="1:20" ht="12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</row>
    <row r="210" spans="1:20" ht="12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</row>
    <row r="211" spans="1:20" ht="12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</row>
    <row r="212" spans="1:20" ht="12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</row>
    <row r="213" spans="1:20" ht="12.7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</row>
    <row r="214" spans="1:20" ht="12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</row>
    <row r="215" spans="1:20" ht="12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</row>
    <row r="216" spans="1:20" ht="12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</row>
    <row r="217" spans="1:20" ht="12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</row>
    <row r="218" spans="1:20" ht="12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</row>
    <row r="219" spans="1:20" ht="12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</row>
    <row r="220" spans="1:20" ht="12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</row>
    <row r="221" spans="1:20" ht="12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</row>
    <row r="222" spans="1:20" ht="12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</row>
    <row r="223" spans="1:20" ht="12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</row>
    <row r="224" spans="1:20" ht="12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</row>
    <row r="225" spans="1:20" ht="12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</row>
    <row r="226" spans="1:20" ht="12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</row>
    <row r="227" spans="1:20" ht="12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</row>
    <row r="228" spans="1:20" ht="12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</row>
    <row r="229" spans="1:20" ht="12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</row>
    <row r="230" spans="1:20" ht="12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</row>
    <row r="231" spans="1:20" ht="12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</row>
    <row r="232" spans="1:20" ht="12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</row>
    <row r="233" spans="1:20" ht="12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</row>
    <row r="234" spans="1:20" ht="12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</row>
    <row r="235" spans="1:20" ht="12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</row>
    <row r="236" spans="1:20" ht="12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</row>
    <row r="237" spans="1:20" ht="12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</row>
    <row r="238" spans="1:20" ht="12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</row>
    <row r="239" spans="1:20" ht="12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</row>
    <row r="240" spans="1:20" ht="12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</row>
    <row r="241" spans="1:20" ht="12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</row>
    <row r="242" spans="1:20" ht="12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</row>
    <row r="243" spans="1:20" ht="12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</row>
    <row r="244" spans="1:20" ht="12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</row>
    <row r="245" spans="1:20" ht="12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</row>
    <row r="246" spans="1:20" ht="12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</row>
    <row r="247" spans="1:20" ht="12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</row>
    <row r="248" spans="1:20" ht="12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</row>
    <row r="249" spans="1:20" ht="12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</row>
    <row r="250" spans="1:20" ht="12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</row>
    <row r="251" spans="1:20" ht="12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</row>
    <row r="252" spans="1:20" ht="12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</row>
    <row r="253" spans="1:20" ht="12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</row>
    <row r="254" spans="1:20" ht="12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</row>
    <row r="255" spans="1:20" ht="12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</row>
    <row r="256" spans="1:20" ht="12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</row>
    <row r="257" spans="1:20" ht="12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</row>
    <row r="258" spans="1:20" ht="12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</row>
    <row r="259" spans="1:20" ht="12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</row>
    <row r="260" spans="1:20" ht="12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</row>
    <row r="261" spans="1:20" ht="12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</row>
    <row r="262" spans="1:20" ht="12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</row>
    <row r="263" spans="1:20" ht="12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</row>
    <row r="264" spans="1:20" ht="12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</row>
    <row r="265" spans="1:20" ht="12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</row>
    <row r="266" spans="1:20" ht="12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</row>
    <row r="267" spans="1:20" ht="12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</row>
    <row r="268" spans="1:20" ht="12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</row>
    <row r="269" spans="1:20" ht="12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</row>
    <row r="270" spans="1:20" ht="12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</row>
    <row r="271" spans="1:20" ht="12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</row>
    <row r="272" spans="1:20" ht="12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</row>
    <row r="273" spans="1:20" ht="12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</row>
    <row r="274" spans="1:20" ht="12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</row>
    <row r="275" spans="1:20" ht="12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</row>
    <row r="276" spans="1:20" ht="12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</row>
    <row r="277" spans="1:20" ht="12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</row>
    <row r="278" spans="1:20" ht="12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</row>
    <row r="279" spans="1:20" ht="12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</row>
    <row r="280" spans="1:20" ht="12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</row>
    <row r="281" spans="1:20" ht="12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</row>
    <row r="282" spans="1:20" ht="12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</row>
    <row r="283" spans="1:20" ht="12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</row>
    <row r="284" spans="1:20" ht="12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</row>
    <row r="285" spans="1:20" ht="12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</row>
    <row r="286" spans="1:20" ht="12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</row>
    <row r="287" spans="1:20" ht="12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</row>
    <row r="288" spans="1:20" ht="12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</row>
    <row r="289" spans="1:20" ht="12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</row>
    <row r="290" spans="1:20" ht="12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</row>
    <row r="291" spans="1:20" ht="12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</row>
    <row r="292" spans="1:20" ht="12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</row>
    <row r="293" spans="1:20" ht="12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</row>
    <row r="294" spans="1:20" ht="12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</row>
    <row r="295" spans="1:20" ht="12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</row>
    <row r="296" spans="1:20" ht="12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</row>
    <row r="297" spans="1:20" ht="12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</row>
    <row r="298" spans="1:20" ht="12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</row>
    <row r="299" spans="1:20" ht="12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</row>
    <row r="300" spans="1:20" ht="12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</row>
    <row r="301" spans="1:20" ht="12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</row>
    <row r="302" spans="1:20" ht="12.7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</row>
    <row r="303" spans="1:20" ht="12.7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</row>
    <row r="304" spans="1:20" ht="12.7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</row>
    <row r="305" spans="1:20" ht="12.7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</row>
    <row r="306" spans="1:20" ht="12.7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</row>
    <row r="307" spans="1:20" ht="12.7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</row>
    <row r="308" spans="1:20" ht="12.7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</row>
    <row r="309" spans="1:20" ht="12.7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</row>
    <row r="310" spans="1:20" ht="12.7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</row>
    <row r="311" spans="1:20" ht="12.7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</row>
    <row r="312" spans="1:20" ht="12.7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</row>
    <row r="313" spans="1:20" ht="12.7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</row>
    <row r="314" spans="1:20" ht="12.7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</row>
    <row r="315" spans="1:20" ht="12.7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</row>
    <row r="316" spans="1:20" ht="12.7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</row>
    <row r="317" spans="1:20" ht="12.7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</row>
    <row r="318" spans="1:20" ht="12.7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</row>
    <row r="319" spans="1:20" ht="12.7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</row>
    <row r="320" spans="1:20" ht="12.7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</row>
    <row r="321" spans="1:20" ht="12.7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</row>
    <row r="322" spans="1:20" ht="12.7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</row>
    <row r="323" spans="1:20" ht="12.7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</row>
    <row r="324" spans="1:20" ht="12.7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</row>
    <row r="325" spans="1:20" ht="12.7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</row>
    <row r="326" spans="1:20" ht="12.7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</row>
    <row r="327" spans="1:20" ht="12.7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</row>
    <row r="328" spans="1:20" ht="12.7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</row>
    <row r="329" spans="1:20" ht="12.7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</row>
    <row r="330" spans="1:20" ht="12.7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</row>
    <row r="331" spans="1:20" ht="12.7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</row>
    <row r="332" spans="1:20" ht="12.7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</row>
    <row r="333" spans="1:20" ht="12.7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</row>
    <row r="334" spans="1:20" ht="12.7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</row>
    <row r="335" spans="1:20" ht="12.7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</row>
    <row r="336" spans="1:20" ht="12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</row>
    <row r="337" spans="1:20" ht="12.7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</row>
    <row r="338" spans="1:20" ht="12.7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</row>
    <row r="339" spans="1:20" ht="12.7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</row>
    <row r="340" spans="1:20" ht="12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</row>
    <row r="341" spans="1:20" ht="12.7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</row>
    <row r="342" spans="1:20" ht="12.7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</row>
    <row r="343" spans="1:20" ht="12.7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</row>
    <row r="344" spans="1:20" ht="12.7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</row>
    <row r="345" spans="1:20" ht="12.7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</row>
    <row r="346" spans="1:20" ht="12.7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</row>
    <row r="347" spans="1:20" ht="12.7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</row>
    <row r="348" spans="1:20" ht="12.7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</row>
    <row r="349" spans="1:20" ht="12.7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</row>
    <row r="350" spans="1:20" ht="12.7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</row>
    <row r="351" spans="1:20" ht="12.7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</row>
    <row r="352" spans="1:20" ht="12.7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</row>
    <row r="353" spans="1:20" ht="12.7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</row>
    <row r="354" spans="1:20" ht="12.7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</row>
    <row r="355" spans="1:20" ht="12.7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</row>
    <row r="356" spans="1:20" ht="12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</row>
    <row r="357" spans="1:20" ht="12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</row>
    <row r="358" spans="1:20" ht="12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</row>
    <row r="359" spans="1:20" ht="12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</row>
    <row r="360" spans="1:20" ht="12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</row>
    <row r="361" spans="1:20" ht="12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</row>
    <row r="362" spans="1:20" ht="12.7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</row>
    <row r="363" spans="1:20" ht="12.7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</row>
    <row r="364" spans="1:20" ht="12.7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</row>
    <row r="365" spans="1:20" ht="12.7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</row>
    <row r="366" spans="1:20" ht="12.7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</row>
    <row r="367" spans="1:20" ht="12.7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</row>
    <row r="368" spans="1:20" ht="12.7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</row>
    <row r="369" spans="1:20" ht="12.7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</row>
    <row r="370" spans="1:20" ht="12.7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</row>
    <row r="371" spans="1:20" ht="12.7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</row>
    <row r="372" spans="1:20" ht="12.7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</row>
    <row r="373" spans="1:20" ht="12.7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</row>
    <row r="374" spans="1:20" ht="12.7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</row>
    <row r="375" spans="1:20" ht="12.7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</row>
    <row r="376" spans="1:20" ht="12.7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</row>
    <row r="377" spans="1:20" ht="12.7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</row>
    <row r="378" spans="1:20" ht="12.7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</row>
    <row r="379" spans="1:20" ht="12.7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</row>
    <row r="380" spans="1:20" ht="12.7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</row>
    <row r="381" spans="1:20" ht="12.7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</row>
    <row r="382" spans="1:20" ht="12.7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</row>
    <row r="383" spans="1:20" ht="12.7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</row>
    <row r="384" spans="1:20" ht="12.7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</row>
    <row r="385" spans="1:20" ht="12.7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</row>
    <row r="386" spans="1:20" ht="12.7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</row>
    <row r="387" spans="1:20" ht="12.7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</row>
    <row r="388" spans="1:20" ht="12.7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</row>
    <row r="389" spans="1:20" ht="12.7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</row>
    <row r="390" spans="1:20" ht="12.7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</row>
    <row r="391" spans="1:20" ht="12.7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</row>
    <row r="392" spans="1:20" ht="12.7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</row>
    <row r="393" spans="1:20" ht="12.7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</row>
    <row r="394" spans="1:20" ht="12.7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</row>
    <row r="395" spans="1:20" ht="12.7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</row>
    <row r="396" spans="1:20" ht="12.7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</row>
    <row r="397" spans="1:20" ht="12.7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</row>
    <row r="398" spans="1:20" ht="12.7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</row>
    <row r="399" spans="1:20" ht="12.7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</row>
    <row r="400" spans="1:20" ht="12.7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</row>
    <row r="401" spans="1:20" ht="12.7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</row>
    <row r="402" spans="1:20" ht="12.7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</row>
    <row r="403" spans="1:20" ht="12.7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</row>
    <row r="404" spans="1:20" ht="12.7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</row>
    <row r="405" spans="1:20" ht="12.7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</row>
    <row r="406" spans="1:20" ht="12.7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</row>
    <row r="407" spans="1:20" ht="12.7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</row>
    <row r="408" spans="1:20" ht="12.7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</row>
    <row r="409" spans="1:20" ht="12.7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</row>
    <row r="410" spans="1:20" ht="12.7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</row>
    <row r="411" spans="1:20" ht="12.7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</row>
    <row r="412" spans="1:20" ht="12.7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</row>
    <row r="413" spans="1:20" ht="12.7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</row>
    <row r="414" spans="1:20" ht="12.7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</row>
    <row r="415" spans="1:20" ht="12.7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</row>
    <row r="416" spans="1:20" ht="12.7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</row>
    <row r="417" spans="1:20" ht="12.7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</row>
    <row r="418" spans="1:20" ht="12.7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</row>
    <row r="419" spans="1:20" ht="12.7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</row>
    <row r="420" spans="1:20" ht="12.7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</row>
    <row r="421" spans="1:20" ht="12.7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</row>
    <row r="422" spans="1:20" ht="12.7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</row>
    <row r="423" spans="1:20" ht="12.7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</row>
    <row r="424" spans="1:20" ht="12.7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</row>
    <row r="425" spans="1:20" ht="12.7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</row>
    <row r="426" spans="1:20" ht="12.7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</row>
    <row r="427" spans="1:20" ht="12.7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</row>
    <row r="428" spans="1:20" ht="12.7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</row>
    <row r="429" spans="1:20" ht="12.7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</row>
    <row r="430" spans="1:20" ht="12.7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</row>
    <row r="431" spans="1:20" ht="12.7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</row>
    <row r="432" spans="1:20" ht="12.7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</row>
    <row r="433" spans="1:20" ht="12.7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</row>
    <row r="434" spans="1:20" ht="12.7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</row>
    <row r="435" spans="1:20" ht="12.7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</row>
    <row r="436" spans="1:20" ht="12.7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</row>
    <row r="437" spans="1:20" ht="12.7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</row>
    <row r="438" spans="1:20" ht="12.7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</row>
    <row r="439" spans="1:20" ht="12.7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</row>
    <row r="440" spans="1:20" ht="12.7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</row>
    <row r="441" spans="1:20" ht="12.7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</row>
    <row r="442" spans="1:20" ht="12.7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</row>
    <row r="443" spans="1:20" ht="12.7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</row>
    <row r="444" spans="1:20" ht="12.7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</row>
    <row r="445" spans="1:20" ht="12.7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</row>
    <row r="446" spans="1:20" ht="12.7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</row>
    <row r="447" spans="1:20" ht="12.7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</row>
    <row r="448" spans="1:20" ht="12.7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</row>
    <row r="449" spans="1:20" ht="12.7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</row>
    <row r="450" spans="1:20" ht="12.7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</row>
    <row r="451" spans="1:20" ht="12.7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</row>
    <row r="452" spans="1:20" ht="12.7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</row>
    <row r="453" spans="1:20" ht="12.7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</row>
    <row r="454" spans="1:20" ht="12.7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</row>
    <row r="455" spans="1:20" ht="12.7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</row>
    <row r="456" spans="1:20" ht="12.7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</row>
    <row r="457" spans="1:20" ht="12.7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</row>
    <row r="458" spans="1:20" ht="12.7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</row>
    <row r="459" spans="1:20" ht="12.7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</row>
    <row r="460" spans="1:20" ht="12.7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</row>
    <row r="461" spans="1:20" ht="12.7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</row>
    <row r="462" spans="1:20" ht="12.7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</row>
    <row r="463" spans="1:20" ht="12.7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</row>
    <row r="464" spans="1:20" ht="12.7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</row>
    <row r="465" spans="1:20" ht="12.7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</row>
    <row r="466" spans="1:20" ht="12.7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</row>
    <row r="467" spans="1:20" ht="12.7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</row>
    <row r="468" spans="1:20" ht="12.7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</row>
    <row r="469" spans="1:20" ht="12.7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</row>
    <row r="470" spans="1:20" ht="12.7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</row>
    <row r="471" spans="1:20" ht="12.7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</row>
    <row r="472" spans="1:20" ht="12.7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</row>
    <row r="473" spans="1:20" ht="12.7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</row>
    <row r="474" spans="1:20" ht="12.7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</row>
    <row r="475" spans="1:20" ht="12.7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</row>
    <row r="476" spans="1:20" ht="12.7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</row>
    <row r="477" spans="1:20" ht="12.7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</row>
    <row r="478" spans="1:20" ht="12.7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</row>
    <row r="479" spans="1:20" ht="12.7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</row>
    <row r="480" spans="1:20" ht="12.7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</row>
    <row r="481" spans="1:20" ht="12.7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</row>
    <row r="482" spans="1:20" ht="12.7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</row>
    <row r="483" spans="1:20" ht="12.7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</row>
    <row r="484" spans="1:20" ht="12.7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</row>
    <row r="485" spans="1:20" ht="12.7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</row>
    <row r="486" spans="1:20" ht="12.7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</row>
    <row r="487" spans="1:20" ht="12.7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</row>
    <row r="488" spans="1:20" ht="12.7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</row>
    <row r="489" spans="1:20" ht="12.7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</row>
    <row r="490" spans="1:20" ht="12.7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</row>
    <row r="491" spans="1:20" ht="12.7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</row>
    <row r="492" spans="1:20" ht="12.7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</row>
    <row r="493" spans="1:20" ht="12.7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</row>
    <row r="494" spans="1:20" ht="12.7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</row>
    <row r="495" spans="1:20" ht="12.7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</row>
    <row r="496" spans="1:20" ht="12.7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</row>
    <row r="497" spans="1:20" ht="12.7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</row>
    <row r="498" spans="1:20" ht="12.7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</row>
    <row r="499" spans="1:20" ht="12.7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</row>
    <row r="500" spans="1:20" ht="12.7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</row>
    <row r="501" spans="1:20" ht="12.7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</row>
    <row r="502" spans="1:20" ht="12.7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</row>
    <row r="503" spans="1:20" ht="12.7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</row>
    <row r="504" spans="1:20" ht="12.7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</row>
    <row r="505" spans="1:20" ht="12.7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</row>
    <row r="506" spans="1:20" ht="12.7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</row>
    <row r="507" spans="1:20" ht="12.7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</row>
    <row r="508" spans="1:20" ht="12.7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</row>
    <row r="509" spans="1:20" ht="12.7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</row>
    <row r="510" spans="1:20" ht="12.7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</row>
    <row r="511" spans="1:20" ht="12.7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</row>
    <row r="512" spans="1:20" ht="12.7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</row>
    <row r="513" spans="1:20" ht="12.7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</row>
    <row r="514" spans="1:20" ht="12.7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</row>
    <row r="515" spans="1:20" ht="12.7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</row>
    <row r="516" spans="1:20" ht="12.7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</row>
    <row r="517" spans="1:20" ht="12.7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</row>
    <row r="518" spans="1:20" ht="12.7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</row>
    <row r="519" spans="1:20" ht="12.7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</row>
    <row r="520" spans="1:20" ht="12.7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</row>
    <row r="521" spans="1:20" ht="12.7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</row>
    <row r="522" spans="1:20" ht="12.7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</row>
    <row r="523" spans="1:20" ht="12.7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</row>
    <row r="524" spans="1:20" ht="12.7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</row>
    <row r="525" spans="1:20" ht="12.7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</row>
    <row r="526" spans="1:20" ht="12.7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</row>
    <row r="527" spans="1:20" ht="12.7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</row>
    <row r="528" spans="1:20" ht="12.7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</row>
    <row r="529" spans="1:20" ht="12.7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</row>
    <row r="530" spans="1:20" ht="12.7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</row>
    <row r="531" spans="1:20" ht="12.7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</row>
    <row r="532" spans="1:20" ht="12.7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</row>
    <row r="533" spans="1:20" ht="12.7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</row>
    <row r="534" spans="1:20" ht="12.7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</row>
    <row r="535" spans="1:20" ht="12.7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</row>
    <row r="536" spans="1:20" ht="12.7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</row>
    <row r="537" spans="1:20" ht="12.7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</row>
    <row r="538" spans="1:20" ht="12.7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</row>
    <row r="539" spans="1:20" ht="12.7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</row>
    <row r="540" spans="1:20" ht="12.7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</row>
    <row r="541" spans="1:20" ht="12.7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</row>
    <row r="542" spans="1:20" ht="12.7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</row>
    <row r="543" spans="1:20" ht="12.7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</row>
    <row r="544" spans="1:20" ht="12.7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</row>
    <row r="545" spans="1:20" ht="12.7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</row>
    <row r="546" spans="1:20" ht="12.7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</row>
    <row r="547" spans="1:20" ht="12.7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</row>
    <row r="548" spans="1:20" ht="12.7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</row>
    <row r="549" spans="1:20" ht="12.7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</row>
    <row r="550" spans="1:20" ht="12.7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</row>
    <row r="551" spans="1:20" ht="12.7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</row>
    <row r="552" spans="1:20" ht="12.7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</row>
    <row r="553" spans="1:20" ht="12.7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</row>
    <row r="554" spans="1:20" ht="12.7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</row>
    <row r="555" spans="1:20" ht="12.7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</row>
    <row r="556" spans="1:20" ht="12.7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</row>
    <row r="557" spans="1:20" ht="12.7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</row>
    <row r="558" spans="1:20" ht="12.7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</row>
    <row r="559" spans="1:20" ht="12.7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</row>
    <row r="560" spans="1:20" ht="12.7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</row>
    <row r="561" spans="1:20" ht="12.7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</row>
    <row r="562" spans="1:20" ht="12.7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</row>
    <row r="563" spans="1:20" ht="12.7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</row>
    <row r="564" spans="1:20" ht="12.7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</row>
    <row r="565" spans="1:20" ht="12.7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</row>
    <row r="566" spans="1:20" ht="12.7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</row>
    <row r="567" spans="1:20" ht="12.7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</row>
    <row r="568" spans="1:20" ht="12.7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</row>
    <row r="569" spans="1:20" ht="12.7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</row>
    <row r="570" spans="1:20" ht="12.7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</row>
    <row r="571" spans="1:20" ht="12.7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</row>
    <row r="572" spans="1:20" ht="12.7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</row>
    <row r="573" spans="1:20" ht="12.7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</row>
    <row r="574" spans="1:20" ht="12.7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</row>
    <row r="575" spans="1:20" ht="12.7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</row>
    <row r="576" spans="1:20" ht="12.7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</row>
    <row r="577" spans="1:20" ht="12.7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</row>
    <row r="578" spans="1:20" ht="12.7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</row>
    <row r="579" spans="1:20" ht="12.7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</row>
    <row r="580" spans="1:20" ht="12.7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</row>
    <row r="581" spans="1:20" ht="12.7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</row>
    <row r="582" spans="1:20" ht="12.7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</row>
    <row r="583" spans="1:20" ht="12.7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</row>
    <row r="584" spans="1:20" ht="12.7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</row>
    <row r="585" spans="1:20" ht="12.7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</row>
    <row r="586" spans="1:20" ht="12.7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</row>
    <row r="587" spans="1:20" ht="12.7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</row>
    <row r="588" spans="1:20" ht="12.7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</row>
    <row r="589" spans="1:20" ht="12.7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</row>
    <row r="590" spans="1:20" ht="12.7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</row>
    <row r="591" spans="1:20" ht="12.7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</row>
    <row r="592" spans="1:20" ht="12.7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</row>
    <row r="593" spans="1:20" ht="12.7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</row>
    <row r="594" spans="1:20" ht="12.7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</row>
    <row r="595" spans="1:20" ht="12.7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</row>
    <row r="596" spans="1:20" ht="12.7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</row>
    <row r="597" spans="1:20" ht="12.7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</row>
    <row r="598" spans="1:20" ht="12.7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</row>
    <row r="599" spans="1:20" ht="12.7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</row>
    <row r="600" spans="1:20" ht="12.7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</row>
    <row r="601" spans="1:20" ht="12.7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</row>
    <row r="602" spans="1:20" ht="12.7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</row>
    <row r="603" spans="1:20" ht="12.7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</row>
    <row r="604" spans="1:20" ht="12.7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</row>
    <row r="605" spans="1:20" ht="12.7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</row>
    <row r="606" spans="1:20" ht="12.7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</row>
    <row r="607" spans="1:20" ht="12.7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</row>
    <row r="608" spans="1:20" ht="12.7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</row>
    <row r="609" spans="1:20" ht="12.7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</row>
    <row r="610" spans="1:20" ht="12.7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</row>
    <row r="611" spans="1:20" ht="12.7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</row>
    <row r="612" spans="1:20" ht="12.7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</row>
    <row r="613" spans="1:20" ht="12.7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</row>
    <row r="614" spans="1:20" ht="12.7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</row>
    <row r="615" spans="1:20" ht="12.7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</row>
    <row r="616" spans="1:20" ht="12.7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</row>
    <row r="617" spans="1:20" ht="12.7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</row>
    <row r="618" spans="1:20" ht="12.7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</row>
    <row r="619" spans="1:20" ht="12.7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</row>
    <row r="620" spans="1:20" ht="12.7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</row>
    <row r="621" spans="1:20" ht="12.7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</row>
    <row r="622" spans="1:20" ht="12.7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</row>
    <row r="623" spans="1:20" ht="12.7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</row>
    <row r="624" spans="1:20" ht="12.7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</row>
    <row r="625" spans="1:20" ht="12.7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</row>
    <row r="626" spans="1:20" ht="12.7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</row>
    <row r="627" spans="1:20" ht="12.7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</row>
    <row r="628" spans="1:20" ht="12.7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</row>
    <row r="629" spans="1:20" ht="12.7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</row>
    <row r="630" spans="1:20" ht="12.7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</row>
    <row r="631" spans="1:20" ht="12.7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</row>
    <row r="632" spans="1:20" ht="12.7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</row>
    <row r="633" spans="1:20" ht="12.7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</row>
    <row r="634" spans="1:20" ht="12.7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</row>
    <row r="635" spans="1:20" ht="12.7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</row>
    <row r="636" spans="1:20" ht="12.7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</row>
    <row r="637" spans="1:20" ht="12.7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</row>
    <row r="638" spans="1:20" ht="12.7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</row>
    <row r="639" spans="1:20" ht="12.7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</row>
    <row r="640" spans="1:20" ht="12.7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</row>
    <row r="641" spans="1:20" ht="12.7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</row>
    <row r="642" spans="1:20" ht="12.7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</row>
    <row r="643" spans="1:20" ht="12.7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</row>
    <row r="644" spans="1:20" ht="12.7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</row>
    <row r="645" spans="1:20" ht="12.7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</row>
    <row r="646" spans="1:20" ht="12.7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</row>
    <row r="647" spans="1:20" ht="12.7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</row>
    <row r="648" spans="1:20" ht="12.7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</row>
    <row r="649" spans="1:20" ht="12.7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</row>
    <row r="650" spans="1:20" ht="12.7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</row>
    <row r="651" spans="1:20" ht="12.7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</row>
    <row r="652" spans="1:20" ht="12.7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</row>
    <row r="653" spans="1:20" ht="12.7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</row>
    <row r="654" spans="1:20" ht="12.7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</row>
    <row r="655" spans="1:20" ht="12.7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</row>
    <row r="656" spans="1:20" ht="12.7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</row>
    <row r="657" spans="1:20" ht="12.7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</row>
    <row r="658" spans="1:20" ht="12.7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</row>
    <row r="659" spans="1:20" ht="12.7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</row>
    <row r="660" spans="1:20" ht="12.7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</row>
    <row r="661" spans="1:20" ht="12.7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</row>
    <row r="662" spans="1:20" ht="12.7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</row>
    <row r="663" spans="1:20" ht="12.7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</row>
    <row r="664" spans="1:20" ht="12.7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</row>
    <row r="665" spans="1:20" ht="12.7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</row>
    <row r="666" spans="1:20" ht="12.7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</row>
    <row r="667" spans="1:20" ht="12.7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</row>
    <row r="668" spans="1:20" ht="12.7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</row>
    <row r="669" spans="1:20" ht="12.7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</row>
    <row r="670" spans="1:20" ht="12.7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</row>
    <row r="671" spans="1:20" ht="12.7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</row>
    <row r="672" spans="1:20" ht="12.7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</row>
    <row r="673" spans="1:20" ht="12.7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</row>
    <row r="674" spans="1:20" ht="12.7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</row>
    <row r="675" spans="1:20" ht="12.7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</row>
    <row r="676" spans="1:20" ht="12.7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</row>
    <row r="677" spans="1:20" ht="12.7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</row>
    <row r="678" spans="1:20" ht="12.7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</row>
    <row r="679" spans="1:20" ht="12.7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</row>
    <row r="680" spans="1:20" ht="12.7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</row>
    <row r="681" spans="1:20" ht="12.7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</row>
    <row r="682" spans="1:20" ht="12.7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</row>
    <row r="683" spans="1:20" ht="12.7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</row>
    <row r="684" spans="1:20" ht="12.7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</row>
    <row r="685" spans="1:20" ht="12.7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</row>
    <row r="686" spans="1:20" ht="12.7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</row>
    <row r="687" spans="1:20" ht="12.7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</row>
    <row r="688" spans="1:20" ht="12.7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</row>
    <row r="689" spans="1:20" ht="12.7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</row>
    <row r="690" spans="1:20" ht="12.7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</row>
    <row r="691" spans="1:20" ht="12.7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</row>
    <row r="692" spans="1:20" ht="12.7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</row>
    <row r="693" spans="1:20" ht="12.7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</row>
    <row r="694" spans="1:20" ht="12.7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</row>
    <row r="695" spans="1:20" ht="12.7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</row>
    <row r="696" spans="1:20" ht="12.7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</row>
    <row r="697" spans="1:20" ht="12.7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</row>
    <row r="698" spans="1:20" ht="12.7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</row>
    <row r="699" spans="1:20" ht="12.7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</row>
    <row r="700" spans="1:20" ht="12.7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</row>
    <row r="701" spans="1:20" ht="12.7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</row>
    <row r="702" spans="1:20" ht="12.7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</row>
    <row r="703" spans="1:20" ht="12.7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</row>
    <row r="704" spans="1:20" ht="12.7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</row>
    <row r="705" spans="1:20" ht="12.7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</row>
    <row r="706" spans="1:20" ht="12.7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</row>
    <row r="707" spans="1:20" ht="12.7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</row>
    <row r="708" spans="1:20" ht="12.7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</row>
    <row r="709" spans="1:20" ht="12.7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</row>
    <row r="710" spans="1:20" ht="12.7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</row>
    <row r="711" spans="1:20" ht="12.7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</row>
    <row r="712" spans="1:20" ht="12.7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</row>
    <row r="713" spans="1:20" ht="12.7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</row>
    <row r="714" spans="1:20" ht="12.7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</row>
    <row r="715" spans="1:20" ht="12.7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</row>
    <row r="716" spans="1:20" ht="12.7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</row>
    <row r="717" spans="1:20" ht="12.7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</row>
    <row r="718" spans="1:20" ht="12.7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</row>
    <row r="719" spans="1:20" ht="12.7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</row>
    <row r="720" spans="1:20" ht="12.7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</row>
    <row r="721" spans="1:20" ht="12.7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</row>
    <row r="722" spans="1:20" ht="12.7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</row>
    <row r="723" spans="1:20" ht="12.7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</row>
    <row r="724" spans="1:20" ht="12.7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</row>
    <row r="725" spans="1:20" ht="12.7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</row>
    <row r="726" spans="1:20" ht="12.7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</row>
    <row r="727" spans="1:20" ht="12.7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</row>
    <row r="728" spans="1:20" ht="12.7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</row>
    <row r="729" spans="1:20" ht="12.7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</row>
    <row r="730" spans="1:20" ht="12.7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</row>
    <row r="731" spans="1:20" ht="12.7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</row>
    <row r="732" spans="1:20" ht="12.7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</row>
    <row r="733" spans="1:20" ht="12.7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</row>
    <row r="734" spans="1:20" ht="12.7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</row>
    <row r="735" spans="1:20" ht="12.7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</row>
    <row r="736" spans="1:20" ht="12.7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</row>
    <row r="737" spans="1:20" ht="12.7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</row>
    <row r="738" spans="1:20" ht="12.7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</row>
    <row r="739" spans="1:20" ht="12.7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</row>
    <row r="740" spans="1:20" ht="12.7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</row>
    <row r="741" spans="1:20" ht="12.7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</row>
    <row r="742" spans="1:20" ht="12.7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</row>
    <row r="743" spans="1:20" ht="12.7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</row>
    <row r="744" spans="1:20" ht="12.7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</row>
    <row r="745" spans="1:20" ht="12.7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</row>
    <row r="746" spans="1:20" ht="12.7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</row>
    <row r="747" spans="1:20" ht="12.7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</row>
    <row r="748" spans="1:20" ht="12.7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</row>
    <row r="749" spans="1:20" ht="12.7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</row>
    <row r="750" spans="1:20" ht="12.7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</row>
    <row r="751" spans="1:20" ht="12.7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</row>
    <row r="752" spans="1:20" ht="12.7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</row>
    <row r="753" spans="1:20" ht="12.7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</row>
    <row r="754" spans="1:20" ht="12.7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</row>
    <row r="755" spans="1:20" ht="12.7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</row>
    <row r="756" spans="1:20" ht="12.7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</row>
    <row r="757" spans="1:20" ht="12.7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</row>
    <row r="758" spans="1:20" ht="12.7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</row>
    <row r="759" spans="1:20" ht="12.7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</row>
    <row r="760" spans="1:20" ht="12.7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</row>
    <row r="761" spans="1:20" ht="12.7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</row>
    <row r="762" spans="1:20" ht="12.7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</row>
    <row r="763" spans="1:20" ht="12.7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</row>
    <row r="764" spans="1:20" ht="12.7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</row>
    <row r="765" spans="1:20" ht="12.7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</row>
    <row r="766" spans="1:20" ht="12.7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</row>
    <row r="767" spans="1:20" ht="12.7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</row>
    <row r="768" spans="1:20" ht="12.7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</row>
    <row r="769" spans="1:20" ht="12.7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</row>
    <row r="770" spans="1:20" ht="12.7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</row>
    <row r="771" spans="1:20" ht="12.7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</row>
    <row r="772" spans="1:20" ht="12.7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</row>
    <row r="773" spans="1:20" ht="12.7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</row>
    <row r="774" spans="1:20" ht="12.7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</row>
    <row r="775" spans="1:20" ht="12.7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</row>
    <row r="776" spans="1:20" ht="12.7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</row>
    <row r="777" spans="1:20" ht="12.7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</row>
    <row r="778" spans="1:20" ht="12.7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</row>
    <row r="779" spans="1:20" ht="12.7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</row>
    <row r="780" spans="1:20" ht="12.7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</row>
    <row r="781" spans="1:20" ht="12.7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</row>
    <row r="782" spans="1:20" ht="12.7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</row>
    <row r="783" spans="1:20" ht="12.7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</row>
    <row r="784" spans="1:20" ht="12.7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</row>
    <row r="785" spans="1:20" ht="12.7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</row>
    <row r="786" spans="1:20" ht="12.7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</row>
    <row r="787" spans="1:20" ht="12.7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</row>
    <row r="788" spans="1:20" ht="12.7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</row>
    <row r="789" spans="1:20" ht="12.7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</row>
    <row r="790" spans="1:20" ht="12.7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</row>
    <row r="791" spans="1:20" ht="12.7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</row>
    <row r="792" spans="1:20" ht="12.7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</row>
    <row r="793" spans="1:20" ht="12.7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</row>
    <row r="794" spans="1:20" ht="12.7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</row>
    <row r="795" spans="1:20" ht="12.7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</row>
    <row r="796" spans="1:20" ht="12.7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</row>
    <row r="797" spans="1:20" ht="12.7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</row>
    <row r="798" spans="1:20" ht="12.7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</row>
    <row r="799" spans="1:20" ht="12.7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</row>
    <row r="800" spans="1:20" ht="12.7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</row>
    <row r="801" spans="1:20" ht="12.7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</row>
    <row r="802" spans="1:20" ht="12.7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</row>
    <row r="803" spans="1:20" ht="12.7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</row>
    <row r="804" spans="1:20" ht="12.7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</row>
    <row r="805" spans="1:20" ht="12.7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</row>
    <row r="806" spans="1:20" ht="12.7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</row>
    <row r="807" spans="1:20" ht="12.7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</row>
    <row r="808" spans="1:20" ht="12.7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</row>
    <row r="809" spans="1:20" ht="12.7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</row>
    <row r="810" spans="1:20" ht="12.7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</row>
    <row r="811" spans="1:20" ht="12.7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</row>
    <row r="812" spans="1:20" ht="12.7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</row>
    <row r="813" spans="1:20" ht="12.7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</row>
    <row r="814" spans="1:20" ht="12.7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</row>
    <row r="815" spans="1:20" ht="12.7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</row>
    <row r="816" spans="1:20" ht="12.7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</row>
    <row r="817" spans="1:20" ht="12.7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</row>
    <row r="818" spans="1:20" ht="12.7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</row>
    <row r="819" spans="1:20" ht="12.7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</row>
    <row r="820" spans="1:20" ht="12.7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</row>
    <row r="821" spans="1:20" ht="12.7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</row>
    <row r="822" spans="1:20" ht="12.7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</row>
    <row r="823" spans="1:20" ht="12.7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</row>
    <row r="824" spans="1:20" ht="12.7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</row>
    <row r="825" spans="1:20" ht="12.7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</row>
    <row r="826" spans="1:20" ht="12.7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</row>
    <row r="827" spans="1:20" ht="12.7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</row>
    <row r="828" spans="1:20" ht="12.7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</row>
    <row r="829" spans="1:20" ht="12.7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</row>
    <row r="830" spans="1:20" ht="12.7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</row>
    <row r="831" spans="1:20" ht="12.7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</row>
    <row r="832" spans="1:20" ht="12.7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</row>
    <row r="833" spans="1:20" ht="12.7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</row>
    <row r="834" spans="1:20" ht="12.7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</row>
    <row r="835" spans="1:20" ht="12.7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</row>
    <row r="836" spans="1:20" ht="12.7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</row>
    <row r="837" spans="1:20" ht="12.7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</row>
    <row r="838" spans="1:20" ht="12.7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</row>
    <row r="839" spans="1:20" ht="12.7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</row>
    <row r="840" spans="1:20" ht="12.7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</row>
    <row r="841" spans="1:20" ht="12.7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</row>
    <row r="842" spans="1:20" ht="12.7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</row>
    <row r="843" spans="1:20" ht="12.7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</row>
    <row r="844" spans="1:20" ht="12.7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</row>
    <row r="845" spans="1:20" ht="12.7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</row>
    <row r="846" spans="1:20" ht="12.7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</row>
    <row r="847" spans="1:20" ht="12.7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</row>
    <row r="848" spans="1:20" ht="12.7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</row>
    <row r="849" spans="1:20" ht="12.7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</row>
    <row r="850" spans="1:20" ht="12.7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</row>
    <row r="851" spans="1:20" ht="12.7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</row>
    <row r="852" spans="1:20" ht="12.7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</row>
    <row r="853" spans="1:20" ht="12.7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</row>
    <row r="854" spans="1:20" ht="12.7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</row>
    <row r="855" spans="1:20" ht="12.7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</row>
    <row r="856" spans="1:20" ht="12.7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</row>
    <row r="857" spans="1:20" ht="12.7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</row>
    <row r="858" spans="1:20" ht="12.7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</row>
    <row r="859" spans="1:20" ht="12.7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</row>
    <row r="860" spans="1:20" ht="12.7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</row>
    <row r="861" spans="1:20" ht="12.7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</row>
    <row r="862" spans="1:20" ht="12.7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</row>
    <row r="863" spans="1:20" ht="12.7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</row>
    <row r="864" spans="1:20" ht="12.7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</row>
    <row r="865" spans="1:20" ht="12.7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</row>
    <row r="866" spans="1:20" ht="12.7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</row>
    <row r="867" spans="1:20" ht="12.7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</row>
    <row r="868" spans="1:20" ht="12.7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</row>
    <row r="869" spans="1:20" ht="12.7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</row>
    <row r="870" spans="1:20" ht="12.7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</row>
    <row r="871" spans="1:20" ht="12.7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</row>
    <row r="872" spans="1:20" ht="12.7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</row>
    <row r="873" spans="1:20" ht="12.7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</row>
    <row r="874" spans="1:20" ht="12.7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</row>
    <row r="875" spans="1:20" ht="12.7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</row>
    <row r="876" spans="1:20" ht="12.7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</row>
    <row r="877" spans="1:20" ht="12.7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</row>
    <row r="878" spans="1:20" ht="12.7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</row>
    <row r="879" spans="1:20" ht="12.7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</row>
    <row r="880" spans="1:20" ht="12.7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</row>
    <row r="881" spans="1:20" ht="12.7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</row>
    <row r="882" spans="1:20" ht="12.7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</row>
    <row r="883" spans="1:20" ht="12.7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</row>
    <row r="884" spans="1:20" ht="12.7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</row>
    <row r="885" spans="1:20" ht="12.7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</row>
    <row r="886" spans="1:20" ht="12.7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</row>
    <row r="887" spans="1:20" ht="12.7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</row>
    <row r="888" spans="1:20" ht="12.7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</row>
    <row r="889" spans="1:20" ht="12.7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</row>
    <row r="890" spans="1:20" ht="12.7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</row>
    <row r="891" spans="1:20" ht="12.7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</row>
    <row r="892" spans="1:20" ht="12.75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</row>
    <row r="893" spans="1:20" ht="12.7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</row>
    <row r="894" spans="1:20" ht="12.75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</row>
    <row r="895" spans="1:20" ht="12.7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</row>
    <row r="896" spans="1:20" ht="12.75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</row>
    <row r="897" spans="1:20" ht="12.75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</row>
    <row r="898" spans="1:20" ht="12.75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</row>
    <row r="899" spans="1:20" ht="12.75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</row>
    <row r="900" spans="1:20" ht="12.7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</row>
    <row r="901" spans="1:20" ht="12.75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</row>
    <row r="902" spans="1:20" ht="12.75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</row>
    <row r="903" spans="1:20" ht="12.7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</row>
    <row r="904" spans="1:20" ht="12.7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</row>
    <row r="905" spans="1:20" ht="12.7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</row>
    <row r="906" spans="1:20" ht="12.75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</row>
    <row r="907" spans="1:20" ht="12.75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</row>
    <row r="908" spans="1:20" ht="12.75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</row>
    <row r="909" spans="1:20" ht="12.75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</row>
    <row r="910" spans="1:20" ht="12.75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</row>
    <row r="911" spans="1:20" ht="12.75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</row>
    <row r="912" spans="1:20" ht="12.75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</row>
    <row r="913" spans="1:20" ht="12.75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</row>
    <row r="914" spans="1:20" ht="12.75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</row>
    <row r="915" spans="1:20" ht="12.7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</row>
    <row r="916" spans="1:20" ht="12.75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</row>
    <row r="917" spans="1:20" ht="12.75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</row>
    <row r="918" spans="1:20" ht="12.75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</row>
    <row r="919" spans="1:20" ht="12.75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</row>
    <row r="920" spans="1:20" ht="12.75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</row>
    <row r="921" spans="1:20" ht="12.75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</row>
    <row r="922" spans="1:20" ht="12.75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</row>
    <row r="923" spans="1:20" ht="12.75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</row>
    <row r="924" spans="1:20" ht="12.75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</row>
    <row r="925" spans="1:20" ht="12.7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</row>
    <row r="926" spans="1:20" ht="12.75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</row>
    <row r="927" spans="1:20" ht="12.75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</row>
    <row r="928" spans="1:20" ht="12.7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</row>
    <row r="929" spans="1:20" ht="12.75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</row>
    <row r="930" spans="1:20" ht="12.75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</row>
    <row r="931" spans="1:20" ht="12.75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</row>
    <row r="932" spans="1:20" ht="12.75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</row>
    <row r="933" spans="1:20" ht="12.75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</row>
    <row r="934" spans="1:20" ht="12.75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</row>
    <row r="935" spans="1:20" ht="12.7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</row>
    <row r="936" spans="1:20" ht="12.75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</row>
    <row r="937" spans="1:20" ht="12.75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</row>
    <row r="938" spans="1:20" ht="12.75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</row>
    <row r="939" spans="1:20" ht="12.75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</row>
    <row r="940" spans="1:20" ht="12.75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</row>
    <row r="941" spans="1:20" ht="12.75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</row>
    <row r="942" spans="1:20" ht="12.75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</row>
    <row r="943" spans="1:20" ht="12.75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</row>
    <row r="944" spans="1:20" ht="12.75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</row>
    <row r="945" spans="1:20" ht="12.75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</row>
    <row r="946" spans="1:20" ht="12.75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</row>
    <row r="947" spans="1:20" ht="12.75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</row>
    <row r="948" spans="1:20" ht="12.75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</row>
    <row r="949" spans="1:20" ht="12.75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</row>
    <row r="950" spans="1:20" ht="12.75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</row>
    <row r="951" spans="1:20" ht="12.75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</row>
    <row r="952" spans="1:20" ht="12.75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</row>
    <row r="953" spans="1:20" ht="12.75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</row>
    <row r="954" spans="1:20" ht="12.75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</row>
    <row r="955" spans="1:20" ht="12.75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</row>
    <row r="956" spans="1:20" ht="12.75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</row>
    <row r="957" spans="1:20" ht="12.75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</row>
    <row r="958" spans="1:20" ht="12.75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</row>
    <row r="959" spans="1:20" ht="12.75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</row>
    <row r="960" spans="1:20" ht="12.75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</row>
    <row r="961" spans="1:20" ht="12.75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</row>
    <row r="962" spans="1:20" ht="12.75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</row>
    <row r="963" spans="1:20" ht="12.75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</row>
    <row r="964" spans="1:20" ht="12.75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</row>
    <row r="965" spans="1:20" ht="12.75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</row>
    <row r="966" spans="1:20" ht="12.75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</row>
    <row r="967" spans="1:20" ht="12.75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</row>
    <row r="968" spans="1:20" ht="12.75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</row>
    <row r="969" spans="1:20" ht="12.75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</row>
    <row r="970" spans="1:20" ht="12.75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</row>
    <row r="971" spans="1:20" ht="12.75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</row>
    <row r="972" spans="1:20" ht="12.75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</row>
    <row r="973" spans="1:20" ht="12.75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</row>
    <row r="974" spans="1:20" ht="12.75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</row>
    <row r="975" spans="1:20" ht="12.75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</row>
    <row r="976" spans="1:20" ht="12.75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</row>
    <row r="977" spans="1:20" ht="12.75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</row>
    <row r="978" spans="1:20" ht="12.75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</row>
    <row r="979" spans="1:20" ht="12.75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</row>
    <row r="980" spans="1:20" ht="12.75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</row>
    <row r="981" spans="1:20" ht="12.75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</row>
    <row r="982" spans="1:20" ht="12.75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</row>
    <row r="983" spans="1:20" ht="12.75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</row>
    <row r="984" spans="1:20" ht="12.75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</row>
    <row r="985" spans="1:20" ht="12.75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</row>
    <row r="986" spans="1:20" ht="12.75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</row>
    <row r="987" spans="1:20" ht="12.75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</row>
    <row r="988" spans="1:20" ht="12.75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</row>
    <row r="989" spans="1:20" ht="12.75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</row>
    <row r="990" spans="1:20" ht="12.75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</row>
    <row r="991" spans="1:20" ht="12.75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</row>
    <row r="992" spans="1:20" ht="12.75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</row>
    <row r="993" spans="1:20" ht="12.75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</row>
    <row r="994" spans="1:20" ht="12.75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</row>
    <row r="995" spans="1:20" ht="12.75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</row>
    <row r="996" spans="1:20" ht="12.75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</row>
    <row r="997" spans="1:20" ht="12.75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</row>
    <row r="998" spans="1:20" ht="12.75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</row>
    <row r="999" spans="1:20" ht="12.75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</row>
    <row r="1000" spans="1:20" ht="12.75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</row>
    <row r="1001" spans="1:20" ht="12.75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</row>
    <row r="1002" spans="1:20" ht="12.75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</row>
    <row r="1003" spans="1:20" ht="12.75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</row>
    <row r="1004" spans="1:20" ht="12.75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</row>
    <row r="1005" spans="1:20" ht="12.75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</row>
    <row r="1006" spans="1:20" ht="12.75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</row>
    <row r="1007" spans="1:20" ht="12.75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</row>
    <row r="1008" spans="1:20" ht="12.75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</row>
    <row r="1009" spans="1:20" ht="12.75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</row>
    <row r="1010" spans="1:20" ht="12.75">
      <c r="A1010" s="40"/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</row>
    <row r="1011" spans="1:20" ht="12.75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</row>
    <row r="1012" spans="1:20" ht="12.75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</row>
    <row r="1013" spans="1:20" ht="12.75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</row>
    <row r="1014" spans="1:20" ht="12.75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</row>
    <row r="1015" spans="1:20" ht="12.75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</row>
    <row r="1016" spans="1:20" ht="12.75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</row>
    <row r="1017" spans="1:20" ht="12.75">
      <c r="A1017" s="40"/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</row>
    <row r="1018" spans="1:20" ht="12.75">
      <c r="A1018" s="40"/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</row>
    <row r="1019" spans="1:20" ht="12.75">
      <c r="A1019" s="40"/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</row>
    <row r="1020" spans="1:20" ht="12.75">
      <c r="A1020" s="40"/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</row>
    <row r="1021" spans="1:20" ht="12.75">
      <c r="A1021" s="40"/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</row>
    <row r="1022" spans="1:20" ht="12.75">
      <c r="A1022" s="40"/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</row>
    <row r="1023" spans="1:20" ht="12.75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</row>
    <row r="1024" spans="1:20" ht="12.75">
      <c r="A1024" s="40"/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</row>
    <row r="1025" spans="1:20" ht="12.75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</row>
    <row r="1026" spans="1:20" ht="12.75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</row>
    <row r="1027" spans="1:20" ht="12.75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</row>
    <row r="1028" spans="1:20" ht="12.75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</row>
    <row r="1029" spans="1:20" ht="12.75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</row>
    <row r="1030" spans="1:20" ht="12.75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</row>
    <row r="1031" spans="1:20" ht="12.75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</row>
    <row r="1032" spans="1:20" ht="12.75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</row>
    <row r="1033" spans="1:20" ht="12.75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</row>
    <row r="1034" spans="1:20" ht="12.75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</row>
    <row r="1035" spans="1:20" ht="12.75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</row>
    <row r="1036" spans="1:20" ht="12.75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</row>
    <row r="1037" spans="1:20" ht="12.75">
      <c r="A1037" s="40"/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</row>
    <row r="1038" spans="1:20" ht="12.75">
      <c r="A1038" s="40"/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</row>
    <row r="1039" spans="1:20" ht="12.75">
      <c r="A1039" s="40"/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</row>
    <row r="1040" spans="1:20" ht="12.75">
      <c r="A1040" s="40"/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</row>
    <row r="1041" spans="1:20" ht="12.75">
      <c r="A1041" s="40"/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</row>
    <row r="1042" spans="1:20" ht="12.75">
      <c r="A1042" s="40"/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</row>
    <row r="1043" spans="1:20" ht="12.75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</row>
    <row r="1044" spans="1:20" ht="12.75">
      <c r="A1044" s="40"/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</row>
    <row r="1045" spans="1:20" ht="12.75">
      <c r="A1045" s="40"/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</row>
    <row r="1046" spans="1:20" ht="12.75">
      <c r="A1046" s="40"/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</row>
    <row r="1047" spans="1:20" ht="12.75">
      <c r="A1047" s="40"/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</row>
    <row r="1048" spans="1:20" ht="12.75">
      <c r="A1048" s="40"/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</row>
    <row r="1049" spans="1:20" ht="12.75">
      <c r="A1049" s="40"/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</row>
    <row r="1050" spans="1:20" ht="12.75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</row>
    <row r="1051" spans="1:20" ht="12.75">
      <c r="A1051" s="40"/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</row>
    <row r="1052" spans="1:20" ht="12.75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</row>
    <row r="1053" spans="1:20" ht="12.75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</row>
    <row r="1054" spans="1:20" ht="12.75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</row>
    <row r="1055" spans="1:20" ht="12.75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</row>
    <row r="1056" spans="1:20" ht="12.75">
      <c r="A1056" s="40"/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</row>
    <row r="1057" spans="1:20" ht="12.75">
      <c r="A1057" s="40"/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</row>
    <row r="1058" spans="1:20" ht="12.75">
      <c r="A1058" s="40"/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</row>
    <row r="1059" spans="1:20" ht="12.75">
      <c r="A1059" s="40"/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</row>
    <row r="1060" spans="1:20" ht="12.75">
      <c r="A1060" s="40"/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</row>
    <row r="1061" spans="1:20" ht="12.75">
      <c r="A1061" s="40"/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</row>
    <row r="1062" spans="1:20" ht="12.75">
      <c r="A1062" s="40"/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</row>
    <row r="1063" spans="1:20" ht="12.75">
      <c r="A1063" s="40"/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</row>
    <row r="1064" spans="1:20" ht="12.75">
      <c r="A1064" s="40"/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</row>
    <row r="1065" spans="1:20" ht="12.75">
      <c r="A1065" s="40"/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</row>
    <row r="1066" spans="1:20" ht="12.75">
      <c r="A1066" s="40"/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</row>
    <row r="1067" spans="1:20" ht="12.75">
      <c r="A1067" s="40"/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</row>
    <row r="1068" spans="1:20" ht="12.75">
      <c r="A1068" s="40"/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</row>
    <row r="1069" spans="1:20" ht="12.75">
      <c r="A1069" s="40"/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</row>
    <row r="1070" spans="1:20" ht="12.75">
      <c r="A1070" s="40"/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</row>
    <row r="1071" spans="1:20" ht="12.75">
      <c r="A1071" s="40"/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</row>
    <row r="1072" spans="1:20" ht="12.75">
      <c r="A1072" s="40"/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</row>
    <row r="1073" spans="1:20" ht="12.75">
      <c r="A1073" s="40"/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</row>
    <row r="1074" spans="1:20" ht="12.75">
      <c r="A1074" s="40"/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</row>
    <row r="1075" spans="1:20" ht="12.75">
      <c r="A1075" s="40"/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</row>
    <row r="1076" spans="1:20" ht="12.75">
      <c r="A1076" s="40"/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</row>
    <row r="1077" spans="1:20" ht="12.75">
      <c r="A1077" s="40"/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</row>
    <row r="1078" spans="1:20" ht="12.75">
      <c r="A1078" s="40"/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</row>
    <row r="1079" spans="1:20" ht="12.75">
      <c r="A1079" s="40"/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</row>
    <row r="1080" spans="1:20" ht="12.75">
      <c r="A1080" s="40"/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</row>
    <row r="1081" spans="1:20" ht="12.75">
      <c r="A1081" s="40"/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</row>
    <row r="1082" spans="1:20" ht="12.75">
      <c r="A1082" s="40"/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</row>
    <row r="1083" spans="1:20" ht="12.75">
      <c r="A1083" s="40"/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</row>
    <row r="1084" spans="1:20" ht="12.75">
      <c r="A1084" s="40"/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</row>
    <row r="1085" spans="1:20" ht="12.75">
      <c r="A1085" s="40"/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</row>
    <row r="1086" spans="1:20" ht="12.75">
      <c r="A1086" s="40"/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</row>
    <row r="1087" spans="1:20" ht="12.75">
      <c r="A1087" s="40"/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</row>
    <row r="1088" spans="1:20" ht="12.75">
      <c r="A1088" s="40"/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</row>
    <row r="1089" spans="1:20" ht="12.75">
      <c r="A1089" s="40"/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</row>
    <row r="1090" spans="1:20" ht="12.75">
      <c r="A1090" s="40"/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</row>
    <row r="1091" spans="1:20" ht="12.75">
      <c r="A1091" s="40"/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</row>
    <row r="1092" spans="1:20" ht="12.75">
      <c r="A1092" s="40"/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</row>
    <row r="1093" spans="1:20" ht="12.75">
      <c r="A1093" s="40"/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</row>
    <row r="1094" spans="1:20" ht="12.75">
      <c r="A1094" s="40"/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</row>
    <row r="1095" spans="1:20" ht="12.75">
      <c r="A1095" s="40"/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</row>
    <row r="1096" spans="1:20" ht="12.75">
      <c r="A1096" s="40"/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</row>
    <row r="1097" spans="1:20" ht="12.75">
      <c r="A1097" s="40"/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</row>
    <row r="1098" spans="1:20" ht="12.75">
      <c r="A1098" s="40"/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</row>
    <row r="1099" spans="1:20" ht="12.75">
      <c r="A1099" s="40"/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</row>
    <row r="1100" spans="1:20" ht="12.75">
      <c r="A1100" s="40"/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</row>
    <row r="1101" spans="1:20" ht="12.75">
      <c r="A1101" s="40"/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</row>
    <row r="1102" spans="1:20" ht="12.75">
      <c r="A1102" s="40"/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</row>
    <row r="1103" spans="1:20" ht="12.75">
      <c r="A1103" s="40"/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</row>
    <row r="1104" spans="1:20" ht="12.75">
      <c r="A1104" s="40"/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</row>
    <row r="1105" spans="1:20" ht="12.75">
      <c r="A1105" s="40"/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</row>
    <row r="1106" spans="1:20" ht="12.75">
      <c r="A1106" s="40"/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</row>
    <row r="1107" spans="1:20" ht="12.75">
      <c r="A1107" s="40"/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</row>
    <row r="1108" spans="1:20" ht="12.75">
      <c r="A1108" s="40"/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</row>
    <row r="1109" spans="1:20" ht="12.75">
      <c r="A1109" s="40"/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</row>
    <row r="1110" spans="1:20" ht="12.75">
      <c r="A1110" s="40"/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</row>
    <row r="1111" spans="1:20" ht="12.75">
      <c r="A1111" s="40"/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</row>
    <row r="1112" spans="1:20" ht="12.75">
      <c r="A1112" s="40"/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</row>
    <row r="1113" spans="1:20" ht="12.75">
      <c r="A1113" s="40"/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</row>
    <row r="1114" spans="1:20" ht="12.75">
      <c r="A1114" s="40"/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</row>
    <row r="1115" spans="1:20" ht="12.75">
      <c r="A1115" s="40"/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</row>
    <row r="1116" spans="1:20" ht="12.75">
      <c r="A1116" s="40"/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</row>
    <row r="1117" spans="1:20" ht="12.75">
      <c r="A1117" s="40"/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</row>
    <row r="1118" spans="1:20" ht="12.75">
      <c r="A1118" s="40"/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</row>
    <row r="1119" spans="1:20" ht="12.75">
      <c r="A1119" s="40"/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</row>
    <row r="1120" spans="1:20" ht="12.75">
      <c r="A1120" s="40"/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</row>
    <row r="1121" spans="1:20" ht="12.75">
      <c r="A1121" s="40"/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</row>
    <row r="1122" spans="1:20" ht="12.75">
      <c r="A1122" s="40"/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</row>
    <row r="1123" spans="1:20" ht="12.75">
      <c r="A1123" s="40"/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</row>
    <row r="1124" spans="1:20" ht="12.75">
      <c r="A1124" s="40"/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</row>
    <row r="1125" spans="1:20" ht="12.75">
      <c r="A1125" s="40"/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</row>
    <row r="1126" spans="1:20" ht="12.75">
      <c r="A1126" s="40"/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</row>
    <row r="1127" spans="1:20" ht="12.75">
      <c r="A1127" s="40"/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</row>
    <row r="1128" spans="1:20" ht="12.75">
      <c r="A1128" s="40"/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</row>
    <row r="1129" spans="1:20" ht="12.75">
      <c r="A1129" s="40"/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</row>
    <row r="1130" spans="1:20" ht="12.75">
      <c r="A1130" s="40"/>
      <c r="B1130" s="40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</row>
    <row r="1131" spans="1:20" ht="12.75">
      <c r="A1131" s="40"/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</row>
    <row r="1132" spans="1:20" ht="12.75">
      <c r="A1132" s="40"/>
      <c r="B1132" s="40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</row>
    <row r="1133" spans="1:20" ht="12.75">
      <c r="A1133" s="40"/>
      <c r="B1133" s="40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</row>
    <row r="1134" spans="1:20" ht="12.75">
      <c r="A1134" s="40"/>
      <c r="B1134" s="40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</row>
    <row r="1135" spans="1:20" ht="12.75">
      <c r="A1135" s="40"/>
      <c r="B1135" s="40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</row>
    <row r="1136" spans="1:20" ht="12.75">
      <c r="A1136" s="40"/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</row>
    <row r="1137" spans="1:20" ht="12.75">
      <c r="A1137" s="40"/>
      <c r="B1137" s="40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</row>
    <row r="1138" spans="1:20" ht="12.75">
      <c r="A1138" s="40"/>
      <c r="B1138" s="40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</row>
    <row r="1139" spans="1:20" ht="12.75">
      <c r="A1139" s="40"/>
      <c r="B1139" s="40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</row>
    <row r="1140" spans="1:20" ht="12.75">
      <c r="A1140" s="40"/>
      <c r="B1140" s="40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</row>
    <row r="1141" spans="1:20" ht="12.75">
      <c r="A1141" s="40"/>
      <c r="B1141" s="40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</row>
    <row r="1142" spans="1:20" ht="12.75">
      <c r="A1142" s="40"/>
      <c r="B1142" s="40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</row>
    <row r="1143" spans="1:20" ht="12.75">
      <c r="A1143" s="40"/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</row>
    <row r="1144" spans="1:20" ht="12.75">
      <c r="A1144" s="40"/>
      <c r="B1144" s="40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</row>
    <row r="1145" spans="1:20" ht="12.75">
      <c r="A1145" s="40"/>
      <c r="B1145" s="40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</row>
    <row r="1146" spans="1:20" ht="12.75">
      <c r="A1146" s="40"/>
      <c r="B1146" s="40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</row>
    <row r="1147" spans="1:20" ht="12.75">
      <c r="A1147" s="40"/>
      <c r="B1147" s="40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</row>
    <row r="1148" spans="1:20" ht="12.75">
      <c r="A1148" s="40"/>
      <c r="B1148" s="40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</row>
    <row r="1149" spans="1:20" ht="12.75">
      <c r="A1149" s="40"/>
      <c r="B1149" s="40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</row>
    <row r="1150" spans="1:20" ht="12.75">
      <c r="A1150" s="40"/>
      <c r="B1150" s="40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</row>
    <row r="1151" spans="1:20" ht="12.75">
      <c r="A1151" s="40"/>
      <c r="B1151" s="40"/>
      <c r="C1151" s="40"/>
      <c r="D1151" s="40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</row>
    <row r="1152" spans="1:20" ht="12.75">
      <c r="A1152" s="40"/>
      <c r="B1152" s="40"/>
      <c r="C1152" s="40"/>
      <c r="D1152" s="40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</row>
    <row r="1153" spans="1:20" ht="12.75">
      <c r="A1153" s="40"/>
      <c r="B1153" s="40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</row>
    <row r="1154" spans="1:20" ht="12.75">
      <c r="A1154" s="40"/>
      <c r="B1154" s="40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</row>
    <row r="1155" spans="1:20" ht="12.75">
      <c r="A1155" s="40"/>
      <c r="B1155" s="40"/>
      <c r="C1155" s="40"/>
      <c r="D1155" s="40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</row>
    <row r="1156" spans="1:20" ht="12.75">
      <c r="A1156" s="40"/>
      <c r="B1156" s="40"/>
      <c r="C1156" s="40"/>
      <c r="D1156" s="40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</row>
    <row r="1157" spans="1:20" ht="12.75">
      <c r="A1157" s="40"/>
      <c r="B1157" s="40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</row>
    <row r="1158" spans="1:20" ht="12.75">
      <c r="A1158" s="40"/>
      <c r="B1158" s="40"/>
      <c r="C1158" s="40"/>
      <c r="D1158" s="40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</row>
    <row r="1159" spans="1:20" ht="12.75">
      <c r="A1159" s="40"/>
      <c r="B1159" s="40"/>
      <c r="C1159" s="40"/>
      <c r="D1159" s="40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</row>
    <row r="1160" spans="1:20" ht="12.75">
      <c r="A1160" s="40"/>
      <c r="B1160" s="40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</row>
    <row r="1161" spans="1:20" ht="12.75">
      <c r="A1161" s="40"/>
      <c r="B1161" s="40"/>
      <c r="C1161" s="40"/>
      <c r="D1161" s="40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</row>
    <row r="1162" spans="1:20" ht="12.75">
      <c r="A1162" s="40"/>
      <c r="B1162" s="40"/>
      <c r="C1162" s="40"/>
      <c r="D1162" s="40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</row>
    <row r="1163" spans="1:20" ht="12.75">
      <c r="A1163" s="40"/>
      <c r="B1163" s="40"/>
      <c r="C1163" s="40"/>
      <c r="D1163" s="40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</row>
    <row r="1164" spans="1:20" ht="12.75">
      <c r="A1164" s="40"/>
      <c r="B1164" s="40"/>
      <c r="C1164" s="40"/>
      <c r="D1164" s="40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</row>
    <row r="1165" spans="1:20" ht="12.75">
      <c r="A1165" s="40"/>
      <c r="B1165" s="40"/>
      <c r="C1165" s="40"/>
      <c r="D1165" s="40"/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</row>
    <row r="1166" spans="1:20" ht="12.75">
      <c r="A1166" s="40"/>
      <c r="B1166" s="40"/>
      <c r="C1166" s="40"/>
      <c r="D1166" s="40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</row>
    <row r="1167" spans="1:20" ht="12.75">
      <c r="A1167" s="40"/>
      <c r="B1167" s="40"/>
      <c r="C1167" s="40"/>
      <c r="D1167" s="40"/>
      <c r="E1167" s="40"/>
      <c r="F1167" s="40"/>
      <c r="G1167" s="40"/>
      <c r="H1167" s="40"/>
      <c r="I1167" s="40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</row>
    <row r="1168" spans="1:20" ht="12.75">
      <c r="A1168" s="40"/>
      <c r="B1168" s="40"/>
      <c r="C1168" s="40"/>
      <c r="D1168" s="40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</row>
    <row r="1169" spans="1:20" ht="12.75">
      <c r="A1169" s="40"/>
      <c r="B1169" s="40"/>
      <c r="C1169" s="40"/>
      <c r="D1169" s="40"/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</row>
    <row r="1170" spans="1:20" ht="12.75">
      <c r="A1170" s="40"/>
      <c r="B1170" s="40"/>
      <c r="C1170" s="40"/>
      <c r="D1170" s="40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</row>
    <row r="1171" spans="1:20" ht="12.75">
      <c r="A1171" s="40"/>
      <c r="B1171" s="40"/>
      <c r="C1171" s="40"/>
      <c r="D1171" s="40"/>
      <c r="E1171" s="40"/>
      <c r="F1171" s="40"/>
      <c r="G1171" s="40"/>
      <c r="H1171" s="40"/>
      <c r="I1171" s="40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</row>
    <row r="1172" spans="1:20" ht="12.75">
      <c r="A1172" s="40"/>
      <c r="B1172" s="40"/>
      <c r="C1172" s="40"/>
      <c r="D1172" s="40"/>
      <c r="E1172" s="40"/>
      <c r="F1172" s="40"/>
      <c r="G1172" s="40"/>
      <c r="H1172" s="40"/>
      <c r="I1172" s="40"/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</row>
    <row r="1173" spans="1:20" ht="12.75">
      <c r="A1173" s="40"/>
      <c r="B1173" s="40"/>
      <c r="C1173" s="40"/>
      <c r="D1173" s="40"/>
      <c r="E1173" s="40"/>
      <c r="F1173" s="40"/>
      <c r="G1173" s="40"/>
      <c r="H1173" s="40"/>
      <c r="I1173" s="40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</row>
    <row r="1174" spans="1:20" ht="12.75">
      <c r="A1174" s="40"/>
      <c r="B1174" s="40"/>
      <c r="C1174" s="40"/>
      <c r="D1174" s="40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</row>
    <row r="1175" spans="1:20" ht="12.75">
      <c r="A1175" s="40"/>
      <c r="B1175" s="40"/>
      <c r="C1175" s="40"/>
      <c r="D1175" s="40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</row>
    <row r="1176" spans="1:20" ht="12.75">
      <c r="A1176" s="40"/>
      <c r="B1176" s="40"/>
      <c r="C1176" s="40"/>
      <c r="D1176" s="40"/>
      <c r="E1176" s="40"/>
      <c r="F1176" s="40"/>
      <c r="G1176" s="40"/>
      <c r="H1176" s="40"/>
      <c r="I1176" s="40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</row>
    <row r="1177" spans="1:20" ht="12.75">
      <c r="A1177" s="40"/>
      <c r="B1177" s="40"/>
      <c r="C1177" s="40"/>
      <c r="D1177" s="40"/>
      <c r="E1177" s="40"/>
      <c r="F1177" s="40"/>
      <c r="G1177" s="40"/>
      <c r="H1177" s="40"/>
      <c r="I1177" s="40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</row>
    <row r="1178" spans="1:20" ht="12.75">
      <c r="A1178" s="40"/>
      <c r="B1178" s="40"/>
      <c r="C1178" s="40"/>
      <c r="D1178" s="40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</row>
    <row r="1179" spans="1:20" ht="12.75">
      <c r="A1179" s="40"/>
      <c r="B1179" s="40"/>
      <c r="C1179" s="40"/>
      <c r="D1179" s="40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</row>
    <row r="1180" spans="1:20" ht="12.75">
      <c r="A1180" s="40"/>
      <c r="B1180" s="40"/>
      <c r="C1180" s="40"/>
      <c r="D1180" s="40"/>
      <c r="E1180" s="40"/>
      <c r="F1180" s="40"/>
      <c r="G1180" s="40"/>
      <c r="H1180" s="40"/>
      <c r="I1180" s="40"/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</row>
    <row r="1181" spans="1:20" ht="12.75">
      <c r="A1181" s="40"/>
      <c r="B1181" s="40"/>
      <c r="C1181" s="40"/>
      <c r="D1181" s="40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</row>
    <row r="1182" spans="1:20" ht="12.75">
      <c r="A1182" s="40"/>
      <c r="B1182" s="40"/>
      <c r="C1182" s="40"/>
      <c r="D1182" s="40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</row>
    <row r="1183" spans="1:20" ht="12.75">
      <c r="A1183" s="40"/>
      <c r="B1183" s="40"/>
      <c r="C1183" s="40"/>
      <c r="D1183" s="40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</row>
    <row r="1184" spans="1:20" ht="12.75">
      <c r="A1184" s="40"/>
      <c r="B1184" s="40"/>
      <c r="C1184" s="40"/>
      <c r="D1184" s="40"/>
      <c r="E1184" s="40"/>
      <c r="F1184" s="40"/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</row>
    <row r="1185" spans="1:20" ht="12.75">
      <c r="A1185" s="40"/>
      <c r="B1185" s="40"/>
      <c r="C1185" s="40"/>
      <c r="D1185" s="40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</row>
    <row r="1186" spans="1:20" ht="12.75">
      <c r="A1186" s="40"/>
      <c r="B1186" s="40"/>
      <c r="C1186" s="40"/>
      <c r="D1186" s="40"/>
      <c r="E1186" s="40"/>
      <c r="F1186" s="40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</row>
    <row r="1187" spans="1:20" ht="12.75">
      <c r="A1187" s="40"/>
      <c r="B1187" s="40"/>
      <c r="C1187" s="40"/>
      <c r="D1187" s="40"/>
      <c r="E1187" s="40"/>
      <c r="F1187" s="40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</row>
    <row r="1188" spans="1:20" ht="12.75">
      <c r="A1188" s="40"/>
      <c r="B1188" s="40"/>
      <c r="C1188" s="40"/>
      <c r="D1188" s="40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</row>
    <row r="1189" spans="1:20" ht="12.75">
      <c r="A1189" s="40"/>
      <c r="B1189" s="40"/>
      <c r="C1189" s="40"/>
      <c r="D1189" s="40"/>
      <c r="E1189" s="40"/>
      <c r="F1189" s="40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</row>
    <row r="1190" spans="1:20" ht="12.75">
      <c r="A1190" s="40"/>
      <c r="B1190" s="40"/>
      <c r="C1190" s="40"/>
      <c r="D1190" s="40"/>
      <c r="E1190" s="40"/>
      <c r="F1190" s="40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</row>
    <row r="1191" spans="1:20" ht="12.75">
      <c r="A1191" s="40"/>
      <c r="B1191" s="40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</row>
    <row r="1192" spans="1:20" ht="12.75">
      <c r="A1192" s="40"/>
      <c r="B1192" s="40"/>
      <c r="C1192" s="40"/>
      <c r="D1192" s="40"/>
      <c r="E1192" s="40"/>
      <c r="F1192" s="40"/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</row>
    <row r="1193" spans="1:20" ht="12.75">
      <c r="A1193" s="40"/>
      <c r="B1193" s="40"/>
      <c r="C1193" s="40"/>
      <c r="D1193" s="40"/>
      <c r="E1193" s="40"/>
      <c r="F1193" s="40"/>
      <c r="G1193" s="40"/>
      <c r="H1193" s="40"/>
      <c r="I1193" s="40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</row>
    <row r="1194" spans="1:20" ht="12.75">
      <c r="A1194" s="40"/>
      <c r="B1194" s="40"/>
      <c r="C1194" s="40"/>
      <c r="D1194" s="40"/>
      <c r="E1194" s="40"/>
      <c r="F1194" s="40"/>
      <c r="G1194" s="40"/>
      <c r="H1194" s="40"/>
      <c r="I1194" s="40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</row>
    <row r="1195" spans="1:20" ht="12.75">
      <c r="A1195" s="40"/>
      <c r="B1195" s="40"/>
      <c r="C1195" s="40"/>
      <c r="D1195" s="40"/>
      <c r="E1195" s="40"/>
      <c r="F1195" s="40"/>
      <c r="G1195" s="40"/>
      <c r="H1195" s="40"/>
      <c r="I1195" s="40"/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</row>
    <row r="1196" spans="1:20" ht="12.75">
      <c r="A1196" s="40"/>
      <c r="B1196" s="40"/>
      <c r="C1196" s="40"/>
      <c r="D1196" s="40"/>
      <c r="E1196" s="40"/>
      <c r="F1196" s="40"/>
      <c r="G1196" s="40"/>
      <c r="H1196" s="40"/>
      <c r="I1196" s="40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</row>
    <row r="1197" spans="1:20" ht="12.75">
      <c r="A1197" s="40"/>
      <c r="B1197" s="40"/>
      <c r="C1197" s="40"/>
      <c r="D1197" s="40"/>
      <c r="E1197" s="40"/>
      <c r="F1197" s="40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</row>
    <row r="1198" spans="1:20" ht="12.75">
      <c r="A1198" s="40"/>
      <c r="B1198" s="40"/>
      <c r="C1198" s="40"/>
      <c r="D1198" s="40"/>
      <c r="E1198" s="40"/>
      <c r="F1198" s="40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</row>
    <row r="1199" spans="1:20" ht="12.75">
      <c r="A1199" s="40"/>
      <c r="B1199" s="40"/>
      <c r="C1199" s="40"/>
      <c r="D1199" s="40"/>
      <c r="E1199" s="40"/>
      <c r="F1199" s="40"/>
      <c r="G1199" s="40"/>
      <c r="H1199" s="40"/>
      <c r="I1199" s="40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</row>
    <row r="1200" spans="1:20" ht="12.75">
      <c r="A1200" s="40"/>
      <c r="B1200" s="40"/>
      <c r="C1200" s="40"/>
      <c r="D1200" s="40"/>
      <c r="E1200" s="40"/>
      <c r="F1200" s="40"/>
      <c r="G1200" s="40"/>
      <c r="H1200" s="40"/>
      <c r="I1200" s="40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</row>
    <row r="1201" spans="1:20" ht="12.75">
      <c r="A1201" s="40"/>
      <c r="B1201" s="40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</row>
    <row r="1202" spans="1:20" ht="12.75">
      <c r="A1202" s="40"/>
      <c r="B1202" s="40"/>
      <c r="C1202" s="40"/>
      <c r="D1202" s="40"/>
      <c r="E1202" s="40"/>
      <c r="F1202" s="40"/>
      <c r="G1202" s="40"/>
      <c r="H1202" s="40"/>
      <c r="I1202" s="40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</row>
    <row r="1203" spans="1:20" ht="12.75">
      <c r="A1203" s="40"/>
      <c r="B1203" s="40"/>
      <c r="C1203" s="40"/>
      <c r="D1203" s="40"/>
      <c r="E1203" s="40"/>
      <c r="F1203" s="40"/>
      <c r="G1203" s="40"/>
      <c r="H1203" s="40"/>
      <c r="I1203" s="40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</row>
    <row r="1204" spans="1:20" ht="12.75">
      <c r="A1204" s="40"/>
      <c r="B1204" s="40"/>
      <c r="C1204" s="40"/>
      <c r="D1204" s="40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</row>
    <row r="1205" spans="1:20" ht="12.75">
      <c r="A1205" s="40"/>
      <c r="B1205" s="40"/>
      <c r="C1205" s="40"/>
      <c r="D1205" s="40"/>
      <c r="E1205" s="40"/>
      <c r="F1205" s="40"/>
      <c r="G1205" s="40"/>
      <c r="H1205" s="40"/>
      <c r="I1205" s="40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</row>
    <row r="1206" spans="1:20" ht="12.75">
      <c r="A1206" s="40"/>
      <c r="B1206" s="40"/>
      <c r="C1206" s="40"/>
      <c r="D1206" s="40"/>
      <c r="E1206" s="40"/>
      <c r="F1206" s="40"/>
      <c r="G1206" s="40"/>
      <c r="H1206" s="40"/>
      <c r="I1206" s="40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</row>
    <row r="1207" spans="1:20" ht="12.75">
      <c r="A1207" s="40"/>
      <c r="B1207" s="40"/>
      <c r="C1207" s="40"/>
      <c r="D1207" s="40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</row>
    <row r="1208" spans="1:20" ht="12.75">
      <c r="A1208" s="40"/>
      <c r="B1208" s="40"/>
      <c r="C1208" s="40"/>
      <c r="D1208" s="40"/>
      <c r="E1208" s="40"/>
      <c r="F1208" s="40"/>
      <c r="G1208" s="40"/>
      <c r="H1208" s="40"/>
      <c r="I1208" s="40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</row>
    <row r="1209" spans="1:20" ht="12.75">
      <c r="A1209" s="40"/>
      <c r="B1209" s="40"/>
      <c r="C1209" s="40"/>
      <c r="D1209" s="40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</row>
    <row r="1210" spans="1:20" ht="12.75">
      <c r="A1210" s="40"/>
      <c r="B1210" s="40"/>
      <c r="C1210" s="40"/>
      <c r="D1210" s="40"/>
      <c r="E1210" s="40"/>
      <c r="F1210" s="40"/>
      <c r="G1210" s="40"/>
      <c r="H1210" s="40"/>
      <c r="I1210" s="40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</row>
    <row r="1211" spans="1:20" ht="12.75">
      <c r="A1211" s="40"/>
      <c r="B1211" s="40"/>
      <c r="C1211" s="40"/>
      <c r="D1211" s="40"/>
      <c r="E1211" s="40"/>
      <c r="F1211" s="40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</row>
    <row r="1212" spans="1:20" ht="12.75">
      <c r="A1212" s="40"/>
      <c r="B1212" s="40"/>
      <c r="C1212" s="40"/>
      <c r="D1212" s="40"/>
      <c r="E1212" s="40"/>
      <c r="F1212" s="40"/>
      <c r="G1212" s="40"/>
      <c r="H1212" s="40"/>
      <c r="I1212" s="40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</row>
    <row r="1213" spans="1:20" ht="12.75">
      <c r="A1213" s="40"/>
      <c r="B1213" s="40"/>
      <c r="C1213" s="40"/>
      <c r="D1213" s="40"/>
      <c r="E1213" s="40"/>
      <c r="F1213" s="40"/>
      <c r="G1213" s="40"/>
      <c r="H1213" s="40"/>
      <c r="I1213" s="40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</row>
    <row r="1214" spans="1:20" ht="12.75">
      <c r="A1214" s="40"/>
      <c r="B1214" s="40"/>
      <c r="C1214" s="40"/>
      <c r="D1214" s="40"/>
      <c r="E1214" s="40"/>
      <c r="F1214" s="40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</row>
    <row r="1215" spans="1:20" ht="12.75">
      <c r="A1215" s="40"/>
      <c r="B1215" s="40"/>
      <c r="C1215" s="40"/>
      <c r="D1215" s="40"/>
      <c r="E1215" s="40"/>
      <c r="F1215" s="40"/>
      <c r="G1215" s="40"/>
      <c r="H1215" s="40"/>
      <c r="I1215" s="40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</row>
    <row r="1216" spans="1:20" ht="12.75">
      <c r="A1216" s="40"/>
      <c r="B1216" s="40"/>
      <c r="C1216" s="40"/>
      <c r="D1216" s="40"/>
      <c r="E1216" s="40"/>
      <c r="F1216" s="40"/>
      <c r="G1216" s="40"/>
      <c r="H1216" s="40"/>
      <c r="I1216" s="40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</row>
    <row r="1217" spans="1:20" ht="12.75">
      <c r="A1217" s="40"/>
      <c r="B1217" s="40"/>
      <c r="C1217" s="40"/>
      <c r="D1217" s="40"/>
      <c r="E1217" s="40"/>
      <c r="F1217" s="40"/>
      <c r="G1217" s="40"/>
      <c r="H1217" s="40"/>
      <c r="I1217" s="40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</row>
    <row r="1218" spans="1:20" ht="12.75">
      <c r="A1218" s="40"/>
      <c r="B1218" s="40"/>
      <c r="C1218" s="40"/>
      <c r="D1218" s="40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</row>
    <row r="1219" spans="1:20" ht="12.75">
      <c r="A1219" s="40"/>
      <c r="B1219" s="40"/>
      <c r="C1219" s="40"/>
      <c r="D1219" s="40"/>
      <c r="E1219" s="40"/>
      <c r="F1219" s="40"/>
      <c r="G1219" s="40"/>
      <c r="H1219" s="40"/>
      <c r="I1219" s="40"/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</row>
    <row r="1220" spans="1:20" ht="12.75">
      <c r="A1220" s="40"/>
      <c r="B1220" s="40"/>
      <c r="C1220" s="40"/>
      <c r="D1220" s="40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</row>
    <row r="1221" spans="1:20" ht="12.75">
      <c r="A1221" s="40"/>
      <c r="B1221" s="40"/>
      <c r="C1221" s="40"/>
      <c r="D1221" s="40"/>
      <c r="E1221" s="40"/>
      <c r="F1221" s="40"/>
      <c r="G1221" s="40"/>
      <c r="H1221" s="40"/>
      <c r="I1221" s="40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</row>
    <row r="1222" spans="1:20" ht="12.75">
      <c r="A1222" s="40"/>
      <c r="B1222" s="40"/>
      <c r="C1222" s="40"/>
      <c r="D1222" s="40"/>
      <c r="E1222" s="40"/>
      <c r="F1222" s="40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</row>
    <row r="1223" spans="1:20" ht="12.75">
      <c r="A1223" s="40"/>
      <c r="B1223" s="40"/>
      <c r="C1223" s="40"/>
      <c r="D1223" s="40"/>
      <c r="E1223" s="40"/>
      <c r="F1223" s="40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</row>
    <row r="1224" spans="1:20" ht="12.75">
      <c r="A1224" s="40"/>
      <c r="B1224" s="40"/>
      <c r="C1224" s="40"/>
      <c r="D1224" s="40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</row>
    <row r="1225" spans="1:20" ht="12.75">
      <c r="A1225" s="40"/>
      <c r="B1225" s="40"/>
      <c r="C1225" s="40"/>
      <c r="D1225" s="40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</row>
    <row r="1226" spans="1:20" ht="12.75">
      <c r="A1226" s="40"/>
      <c r="B1226" s="40"/>
      <c r="C1226" s="40"/>
      <c r="D1226" s="40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</row>
    <row r="1227" spans="1:20" ht="12.75">
      <c r="A1227" s="40"/>
      <c r="B1227" s="40"/>
      <c r="C1227" s="40"/>
      <c r="D1227" s="40"/>
      <c r="E1227" s="40"/>
      <c r="F1227" s="40"/>
      <c r="G1227" s="40"/>
      <c r="H1227" s="40"/>
      <c r="I1227" s="40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</row>
    <row r="1228" spans="1:20" ht="12.75">
      <c r="A1228" s="40"/>
      <c r="B1228" s="40"/>
      <c r="C1228" s="40"/>
      <c r="D1228" s="40"/>
      <c r="E1228" s="40"/>
      <c r="F1228" s="40"/>
      <c r="G1228" s="40"/>
      <c r="H1228" s="40"/>
      <c r="I1228" s="40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</row>
    <row r="1229" spans="1:20" ht="12.75">
      <c r="A1229" s="40"/>
      <c r="B1229" s="40"/>
      <c r="C1229" s="40"/>
      <c r="D1229" s="40"/>
      <c r="E1229" s="40"/>
      <c r="F1229" s="40"/>
      <c r="G1229" s="40"/>
      <c r="H1229" s="40"/>
      <c r="I1229" s="40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</row>
    <row r="1230" spans="1:20" ht="12.75">
      <c r="A1230" s="40"/>
      <c r="B1230" s="40"/>
      <c r="C1230" s="40"/>
      <c r="D1230" s="40"/>
      <c r="E1230" s="40"/>
      <c r="F1230" s="40"/>
      <c r="G1230" s="40"/>
      <c r="H1230" s="40"/>
      <c r="I1230" s="40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</row>
    <row r="1231" spans="1:20" ht="12.75">
      <c r="A1231" s="40"/>
      <c r="B1231" s="40"/>
      <c r="C1231" s="40"/>
      <c r="D1231" s="40"/>
      <c r="E1231" s="40"/>
      <c r="F1231" s="40"/>
      <c r="G1231" s="40"/>
      <c r="H1231" s="40"/>
      <c r="I1231" s="40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</row>
    <row r="1232" spans="1:20" ht="12.75">
      <c r="A1232" s="40"/>
      <c r="B1232" s="40"/>
      <c r="C1232" s="40"/>
      <c r="D1232" s="40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</row>
    <row r="1233" spans="1:20" ht="12.75">
      <c r="A1233" s="40"/>
      <c r="B1233" s="40"/>
      <c r="C1233" s="40"/>
      <c r="D1233" s="40"/>
      <c r="E1233" s="40"/>
      <c r="F1233" s="40"/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</row>
    <row r="1234" spans="1:20" ht="12.75">
      <c r="A1234" s="40"/>
      <c r="B1234" s="40"/>
      <c r="C1234" s="40"/>
      <c r="D1234" s="40"/>
      <c r="E1234" s="40"/>
      <c r="F1234" s="40"/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</row>
    <row r="1235" spans="1:20" ht="12.75">
      <c r="A1235" s="40"/>
      <c r="B1235" s="40"/>
      <c r="C1235" s="40"/>
      <c r="D1235" s="40"/>
      <c r="E1235" s="40"/>
      <c r="F1235" s="40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</row>
    <row r="1236" spans="1:20" ht="12.75">
      <c r="A1236" s="40"/>
      <c r="B1236" s="40"/>
      <c r="C1236" s="40"/>
      <c r="D1236" s="40"/>
      <c r="E1236" s="40"/>
      <c r="F1236" s="40"/>
      <c r="G1236" s="40"/>
      <c r="H1236" s="40"/>
      <c r="I1236" s="40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</row>
    <row r="1237" spans="1:20" ht="12.75">
      <c r="A1237" s="40"/>
      <c r="B1237" s="40"/>
      <c r="C1237" s="40"/>
      <c r="D1237" s="40"/>
      <c r="E1237" s="40"/>
      <c r="F1237" s="40"/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</row>
    <row r="1238" spans="1:20" ht="12.75">
      <c r="A1238" s="40"/>
      <c r="B1238" s="40"/>
      <c r="C1238" s="40"/>
      <c r="D1238" s="40"/>
      <c r="E1238" s="40"/>
      <c r="F1238" s="40"/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</row>
    <row r="1239" spans="1:20" ht="12.75">
      <c r="A1239" s="40"/>
      <c r="B1239" s="40"/>
      <c r="C1239" s="40"/>
      <c r="D1239" s="40"/>
      <c r="E1239" s="40"/>
      <c r="F1239" s="40"/>
      <c r="G1239" s="40"/>
      <c r="H1239" s="40"/>
      <c r="I1239" s="40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</row>
    <row r="1240" spans="1:20" ht="12.75">
      <c r="A1240" s="40"/>
      <c r="B1240" s="40"/>
      <c r="C1240" s="40"/>
      <c r="D1240" s="40"/>
      <c r="E1240" s="40"/>
      <c r="F1240" s="40"/>
      <c r="G1240" s="40"/>
      <c r="H1240" s="40"/>
      <c r="I1240" s="40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</row>
    <row r="1241" spans="1:20" ht="12.75">
      <c r="A1241" s="40"/>
      <c r="B1241" s="40"/>
      <c r="C1241" s="40"/>
      <c r="D1241" s="40"/>
      <c r="E1241" s="40"/>
      <c r="F1241" s="40"/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</row>
    <row r="1242" spans="1:20" ht="12.75">
      <c r="A1242" s="40"/>
      <c r="B1242" s="40"/>
      <c r="C1242" s="40"/>
      <c r="D1242" s="40"/>
      <c r="E1242" s="40"/>
      <c r="F1242" s="40"/>
      <c r="G1242" s="40"/>
      <c r="H1242" s="40"/>
      <c r="I1242" s="40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</row>
    <row r="1243" spans="1:20" ht="12.75">
      <c r="A1243" s="40"/>
      <c r="B1243" s="40"/>
      <c r="C1243" s="40"/>
      <c r="D1243" s="40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</row>
    <row r="1244" spans="1:20" ht="12.75">
      <c r="A1244" s="40"/>
      <c r="B1244" s="40"/>
      <c r="C1244" s="40"/>
      <c r="D1244" s="40"/>
      <c r="E1244" s="40"/>
      <c r="F1244" s="40"/>
      <c r="G1244" s="40"/>
      <c r="H1244" s="40"/>
      <c r="I1244" s="40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</row>
    <row r="1245" spans="1:20" ht="12.75">
      <c r="A1245" s="40"/>
      <c r="B1245" s="40"/>
      <c r="C1245" s="40"/>
      <c r="D1245" s="40"/>
      <c r="E1245" s="40"/>
      <c r="F1245" s="40"/>
      <c r="G1245" s="40"/>
      <c r="H1245" s="40"/>
      <c r="I1245" s="40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</row>
    <row r="1246" spans="1:20" ht="12.75">
      <c r="A1246" s="40"/>
      <c r="B1246" s="40"/>
      <c r="C1246" s="40"/>
      <c r="D1246" s="40"/>
      <c r="E1246" s="40"/>
      <c r="F1246" s="40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</row>
    <row r="1247" spans="1:20" ht="12.75">
      <c r="A1247" s="40"/>
      <c r="B1247" s="40"/>
      <c r="C1247" s="40"/>
      <c r="D1247" s="40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</row>
    <row r="1248" spans="1:20" ht="12.75">
      <c r="A1248" s="40"/>
      <c r="B1248" s="40"/>
      <c r="C1248" s="40"/>
      <c r="D1248" s="40"/>
      <c r="E1248" s="40"/>
      <c r="F1248" s="40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</row>
    <row r="1249" spans="1:20" ht="12.75">
      <c r="A1249" s="40"/>
      <c r="B1249" s="40"/>
      <c r="C1249" s="40"/>
      <c r="D1249" s="40"/>
      <c r="E1249" s="40"/>
      <c r="F1249" s="40"/>
      <c r="G1249" s="40"/>
      <c r="H1249" s="40"/>
      <c r="I1249" s="40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</row>
    <row r="1250" spans="1:20" ht="12.75">
      <c r="A1250" s="40"/>
      <c r="B1250" s="40"/>
      <c r="C1250" s="40"/>
      <c r="D1250" s="40"/>
      <c r="E1250" s="40"/>
      <c r="F1250" s="40"/>
      <c r="G1250" s="40"/>
      <c r="H1250" s="40"/>
      <c r="I1250" s="40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</row>
    <row r="1251" spans="1:20" ht="12.75">
      <c r="A1251" s="40"/>
      <c r="B1251" s="40"/>
      <c r="C1251" s="40"/>
      <c r="D1251" s="40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</row>
    <row r="1252" spans="1:20" ht="12.75">
      <c r="A1252" s="40"/>
      <c r="B1252" s="40"/>
      <c r="C1252" s="40"/>
      <c r="D1252" s="40"/>
      <c r="E1252" s="40"/>
      <c r="F1252" s="40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</row>
    <row r="1253" spans="1:20" ht="12.75">
      <c r="A1253" s="40"/>
      <c r="B1253" s="40"/>
      <c r="C1253" s="40"/>
      <c r="D1253" s="40"/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</row>
    <row r="1254" spans="1:20" ht="12.75">
      <c r="A1254" s="40"/>
      <c r="B1254" s="40"/>
      <c r="C1254" s="40"/>
      <c r="D1254" s="40"/>
      <c r="E1254" s="40"/>
      <c r="F1254" s="40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</row>
    <row r="1255" spans="1:20" ht="12.75">
      <c r="A1255" s="40"/>
      <c r="B1255" s="40"/>
      <c r="C1255" s="40"/>
      <c r="D1255" s="40"/>
      <c r="E1255" s="40"/>
      <c r="F1255" s="40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</row>
    <row r="1256" spans="1:20" ht="12.75">
      <c r="A1256" s="40"/>
      <c r="B1256" s="40"/>
      <c r="C1256" s="40"/>
      <c r="D1256" s="40"/>
      <c r="E1256" s="40"/>
      <c r="F1256" s="40"/>
      <c r="G1256" s="40"/>
      <c r="H1256" s="40"/>
      <c r="I1256" s="40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</row>
    <row r="1257" spans="1:20" ht="12.75">
      <c r="A1257" s="40"/>
      <c r="B1257" s="40"/>
      <c r="C1257" s="40"/>
      <c r="D1257" s="40"/>
      <c r="E1257" s="40"/>
      <c r="F1257" s="40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</row>
    <row r="1258" spans="1:20" ht="12.75">
      <c r="A1258" s="40"/>
      <c r="B1258" s="40"/>
      <c r="C1258" s="40"/>
      <c r="D1258" s="40"/>
      <c r="E1258" s="40"/>
      <c r="F1258" s="40"/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</row>
    <row r="1259" spans="1:20" ht="12.75">
      <c r="A1259" s="40"/>
      <c r="B1259" s="40"/>
      <c r="C1259" s="40"/>
      <c r="D1259" s="40"/>
      <c r="E1259" s="40"/>
      <c r="F1259" s="40"/>
      <c r="G1259" s="40"/>
      <c r="H1259" s="40"/>
      <c r="I1259" s="40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</row>
    <row r="1260" spans="1:20" ht="12.75">
      <c r="A1260" s="40"/>
      <c r="B1260" s="40"/>
      <c r="C1260" s="40"/>
      <c r="D1260" s="40"/>
      <c r="E1260" s="40"/>
      <c r="F1260" s="40"/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</row>
    <row r="1261" spans="1:20" ht="12.75">
      <c r="A1261" s="40"/>
      <c r="B1261" s="40"/>
      <c r="C1261" s="40"/>
      <c r="D1261" s="40"/>
      <c r="E1261" s="40"/>
      <c r="F1261" s="40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</row>
    <row r="1262" spans="1:20" ht="12.75">
      <c r="A1262" s="40"/>
      <c r="B1262" s="40"/>
      <c r="C1262" s="40"/>
      <c r="D1262" s="40"/>
      <c r="E1262" s="40"/>
      <c r="F1262" s="40"/>
      <c r="G1262" s="40"/>
      <c r="H1262" s="40"/>
      <c r="I1262" s="40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</row>
    <row r="1263" spans="1:20" ht="12.75">
      <c r="A1263" s="40"/>
      <c r="B1263" s="40"/>
      <c r="C1263" s="40"/>
      <c r="D1263" s="40"/>
      <c r="E1263" s="40"/>
      <c r="F1263" s="40"/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</row>
    <row r="1264" spans="1:20" ht="12.75">
      <c r="A1264" s="40"/>
      <c r="B1264" s="40"/>
      <c r="C1264" s="40"/>
      <c r="D1264" s="40"/>
      <c r="E1264" s="40"/>
      <c r="F1264" s="40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</row>
    <row r="1265" spans="1:20" ht="12.75">
      <c r="A1265" s="40"/>
      <c r="B1265" s="40"/>
      <c r="C1265" s="40"/>
      <c r="D1265" s="40"/>
      <c r="E1265" s="40"/>
      <c r="F1265" s="40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</row>
    <row r="1266" spans="1:20" ht="12.75">
      <c r="A1266" s="40"/>
      <c r="B1266" s="40"/>
      <c r="C1266" s="40"/>
      <c r="D1266" s="40"/>
      <c r="E1266" s="40"/>
      <c r="F1266" s="40"/>
      <c r="G1266" s="40"/>
      <c r="H1266" s="40"/>
      <c r="I1266" s="40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</row>
    <row r="1267" spans="1:20" ht="12.75">
      <c r="A1267" s="40"/>
      <c r="B1267" s="40"/>
      <c r="C1267" s="40"/>
      <c r="D1267" s="40"/>
      <c r="E1267" s="40"/>
      <c r="F1267" s="40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</row>
    <row r="1268" spans="1:20" ht="12.75">
      <c r="A1268" s="40"/>
      <c r="B1268" s="40"/>
      <c r="C1268" s="40"/>
      <c r="D1268" s="40"/>
      <c r="E1268" s="40"/>
      <c r="F1268" s="40"/>
      <c r="G1268" s="40"/>
      <c r="H1268" s="40"/>
      <c r="I1268" s="40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</row>
    <row r="1269" spans="1:20" ht="12.75">
      <c r="A1269" s="40"/>
      <c r="B1269" s="40"/>
      <c r="C1269" s="40"/>
      <c r="D1269" s="40"/>
      <c r="E1269" s="40"/>
      <c r="F1269" s="40"/>
      <c r="G1269" s="40"/>
      <c r="H1269" s="40"/>
      <c r="I1269" s="40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</row>
    <row r="1270" spans="1:20" ht="12.75">
      <c r="A1270" s="40"/>
      <c r="B1270" s="40"/>
      <c r="C1270" s="40"/>
      <c r="D1270" s="40"/>
      <c r="E1270" s="40"/>
      <c r="F1270" s="40"/>
      <c r="G1270" s="40"/>
      <c r="H1270" s="40"/>
      <c r="I1270" s="40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</row>
    <row r="1271" spans="1:20" ht="12.75">
      <c r="A1271" s="40"/>
      <c r="B1271" s="40"/>
      <c r="C1271" s="40"/>
      <c r="D1271" s="40"/>
      <c r="E1271" s="40"/>
      <c r="F1271" s="40"/>
      <c r="G1271" s="40"/>
      <c r="H1271" s="40"/>
      <c r="I1271" s="40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</row>
    <row r="1272" spans="1:20" ht="12.75">
      <c r="A1272" s="40"/>
      <c r="B1272" s="40"/>
      <c r="C1272" s="40"/>
      <c r="D1272" s="40"/>
      <c r="E1272" s="40"/>
      <c r="F1272" s="40"/>
      <c r="G1272" s="40"/>
      <c r="H1272" s="40"/>
      <c r="I1272" s="40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</row>
    <row r="1273" spans="1:20" ht="12.75">
      <c r="A1273" s="40"/>
      <c r="B1273" s="40"/>
      <c r="C1273" s="40"/>
      <c r="D1273" s="40"/>
      <c r="E1273" s="40"/>
      <c r="F1273" s="40"/>
      <c r="G1273" s="40"/>
      <c r="H1273" s="40"/>
      <c r="I1273" s="40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</row>
    <row r="1274" spans="1:20" ht="12.75">
      <c r="A1274" s="40"/>
      <c r="B1274" s="40"/>
      <c r="C1274" s="40"/>
      <c r="D1274" s="40"/>
      <c r="E1274" s="40"/>
      <c r="F1274" s="40"/>
      <c r="G1274" s="40"/>
      <c r="H1274" s="40"/>
      <c r="I1274" s="40"/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</row>
    <row r="1275" spans="1:20" ht="12.75">
      <c r="A1275" s="40"/>
      <c r="B1275" s="40"/>
      <c r="C1275" s="40"/>
      <c r="D1275" s="40"/>
      <c r="E1275" s="40"/>
      <c r="F1275" s="40"/>
      <c r="G1275" s="40"/>
      <c r="H1275" s="40"/>
      <c r="I1275" s="40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</row>
    <row r="1276" spans="1:20" ht="12.75">
      <c r="A1276" s="40"/>
      <c r="B1276" s="40"/>
      <c r="C1276" s="40"/>
      <c r="D1276" s="40"/>
      <c r="E1276" s="40"/>
      <c r="F1276" s="40"/>
      <c r="G1276" s="40"/>
      <c r="H1276" s="40"/>
      <c r="I1276" s="40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</row>
    <row r="1277" spans="1:20" ht="12.75">
      <c r="A1277" s="40"/>
      <c r="B1277" s="40"/>
      <c r="C1277" s="40"/>
      <c r="D1277" s="40"/>
      <c r="E1277" s="40"/>
      <c r="F1277" s="40"/>
      <c r="G1277" s="40"/>
      <c r="H1277" s="40"/>
      <c r="I1277" s="40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</row>
    <row r="1278" spans="1:20" ht="12.75">
      <c r="A1278" s="40"/>
      <c r="B1278" s="40"/>
      <c r="C1278" s="40"/>
      <c r="D1278" s="40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</row>
    <row r="1279" spans="1:20" ht="12.75">
      <c r="A1279" s="40"/>
      <c r="B1279" s="40"/>
      <c r="C1279" s="40"/>
      <c r="D1279" s="40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</row>
    <row r="1280" spans="1:20" ht="12.75">
      <c r="A1280" s="40"/>
      <c r="B1280" s="40"/>
      <c r="C1280" s="40"/>
      <c r="D1280" s="40"/>
      <c r="E1280" s="40"/>
      <c r="F1280" s="40"/>
      <c r="G1280" s="40"/>
      <c r="H1280" s="40"/>
      <c r="I1280" s="40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</row>
    <row r="1281" spans="1:20" ht="12.75">
      <c r="A1281" s="40"/>
      <c r="B1281" s="40"/>
      <c r="C1281" s="40"/>
      <c r="D1281" s="40"/>
      <c r="E1281" s="40"/>
      <c r="F1281" s="40"/>
      <c r="G1281" s="40"/>
      <c r="H1281" s="40"/>
      <c r="I1281" s="40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</row>
    <row r="1282" spans="1:20" ht="12.75">
      <c r="A1282" s="40"/>
      <c r="B1282" s="40"/>
      <c r="C1282" s="40"/>
      <c r="D1282" s="40"/>
      <c r="E1282" s="40"/>
      <c r="F1282" s="40"/>
      <c r="G1282" s="40"/>
      <c r="H1282" s="40"/>
      <c r="I1282" s="40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</row>
    <row r="1283" spans="1:20" ht="12.75">
      <c r="A1283" s="40"/>
      <c r="B1283" s="40"/>
      <c r="C1283" s="40"/>
      <c r="D1283" s="40"/>
      <c r="E1283" s="40"/>
      <c r="F1283" s="40"/>
      <c r="G1283" s="40"/>
      <c r="H1283" s="40"/>
      <c r="I1283" s="40"/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</row>
    <row r="1284" spans="1:20" ht="12.75">
      <c r="A1284" s="40"/>
      <c r="B1284" s="40"/>
      <c r="C1284" s="40"/>
      <c r="D1284" s="40"/>
      <c r="E1284" s="40"/>
      <c r="F1284" s="40"/>
      <c r="G1284" s="40"/>
      <c r="H1284" s="40"/>
      <c r="I1284" s="40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</row>
    <row r="1285" spans="1:20" ht="12.75">
      <c r="A1285" s="40"/>
      <c r="B1285" s="40"/>
      <c r="C1285" s="40"/>
      <c r="D1285" s="40"/>
      <c r="E1285" s="40"/>
      <c r="F1285" s="40"/>
      <c r="G1285" s="40"/>
      <c r="H1285" s="40"/>
      <c r="I1285" s="40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</row>
    <row r="1286" spans="1:20" ht="12.75">
      <c r="A1286" s="40"/>
      <c r="B1286" s="40"/>
      <c r="C1286" s="40"/>
      <c r="D1286" s="40"/>
      <c r="E1286" s="40"/>
      <c r="F1286" s="40"/>
      <c r="G1286" s="40"/>
      <c r="H1286" s="40"/>
      <c r="I1286" s="40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</row>
    <row r="1287" spans="1:20" ht="12.75">
      <c r="A1287" s="40"/>
      <c r="B1287" s="40"/>
      <c r="C1287" s="40"/>
      <c r="D1287" s="40"/>
      <c r="E1287" s="40"/>
      <c r="F1287" s="40"/>
      <c r="G1287" s="40"/>
      <c r="H1287" s="40"/>
      <c r="I1287" s="40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</row>
    <row r="1288" spans="1:20" ht="12.75">
      <c r="A1288" s="40"/>
      <c r="B1288" s="40"/>
      <c r="C1288" s="40"/>
      <c r="D1288" s="40"/>
      <c r="E1288" s="40"/>
      <c r="F1288" s="40"/>
      <c r="G1288" s="40"/>
      <c r="H1288" s="40"/>
      <c r="I1288" s="40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</row>
    <row r="1289" spans="1:20" ht="12.75">
      <c r="A1289" s="40"/>
      <c r="B1289" s="40"/>
      <c r="C1289" s="40"/>
      <c r="D1289" s="40"/>
      <c r="E1289" s="40"/>
      <c r="F1289" s="40"/>
      <c r="G1289" s="40"/>
      <c r="H1289" s="40"/>
      <c r="I1289" s="40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</row>
    <row r="1290" spans="1:20" ht="12.75">
      <c r="A1290" s="40"/>
      <c r="B1290" s="40"/>
      <c r="C1290" s="40"/>
      <c r="D1290" s="40"/>
      <c r="E1290" s="40"/>
      <c r="F1290" s="40"/>
      <c r="G1290" s="40"/>
      <c r="H1290" s="40"/>
      <c r="I1290" s="40"/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</row>
    <row r="1291" spans="1:20" ht="12.75">
      <c r="A1291" s="40"/>
      <c r="B1291" s="40"/>
      <c r="C1291" s="40"/>
      <c r="D1291" s="40"/>
      <c r="E1291" s="40"/>
      <c r="F1291" s="40"/>
      <c r="G1291" s="40"/>
      <c r="H1291" s="40"/>
      <c r="I1291" s="40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</row>
    <row r="1292" spans="1:20" ht="12.75">
      <c r="A1292" s="40"/>
      <c r="B1292" s="40"/>
      <c r="C1292" s="40"/>
      <c r="D1292" s="40"/>
      <c r="E1292" s="40"/>
      <c r="F1292" s="40"/>
      <c r="G1292" s="40"/>
      <c r="H1292" s="40"/>
      <c r="I1292" s="40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</row>
    <row r="1293" spans="1:20" ht="12.75">
      <c r="A1293" s="40"/>
      <c r="B1293" s="40"/>
      <c r="C1293" s="40"/>
      <c r="D1293" s="40"/>
      <c r="E1293" s="40"/>
      <c r="F1293" s="40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</row>
    <row r="1294" spans="1:20" ht="12.75">
      <c r="A1294" s="40"/>
      <c r="B1294" s="40"/>
      <c r="C1294" s="40"/>
      <c r="D1294" s="40"/>
      <c r="E1294" s="40"/>
      <c r="F1294" s="40"/>
      <c r="G1294" s="40"/>
      <c r="H1294" s="40"/>
      <c r="I1294" s="40"/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</row>
    <row r="1295" spans="1:20" ht="12.75">
      <c r="A1295" s="40"/>
      <c r="B1295" s="40"/>
      <c r="C1295" s="40"/>
      <c r="D1295" s="40"/>
      <c r="E1295" s="40"/>
      <c r="F1295" s="40"/>
      <c r="G1295" s="40"/>
      <c r="H1295" s="40"/>
      <c r="I1295" s="40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</row>
    <row r="1296" spans="1:20" ht="12.75">
      <c r="A1296" s="40"/>
      <c r="B1296" s="40"/>
      <c r="C1296" s="40"/>
      <c r="D1296" s="40"/>
      <c r="E1296" s="40"/>
      <c r="F1296" s="40"/>
      <c r="G1296" s="40"/>
      <c r="H1296" s="40"/>
      <c r="I1296" s="40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</row>
    <row r="1297" spans="1:20" ht="12.75">
      <c r="A1297" s="40"/>
      <c r="B1297" s="40"/>
      <c r="C1297" s="40"/>
      <c r="D1297" s="40"/>
      <c r="E1297" s="40"/>
      <c r="F1297" s="40"/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</row>
    <row r="1298" spans="1:20" ht="12.75">
      <c r="A1298" s="40"/>
      <c r="B1298" s="40"/>
      <c r="C1298" s="40"/>
      <c r="D1298" s="40"/>
      <c r="E1298" s="40"/>
      <c r="F1298" s="40"/>
      <c r="G1298" s="40"/>
      <c r="H1298" s="40"/>
      <c r="I1298" s="40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</row>
    <row r="1299" spans="1:20" ht="12.75">
      <c r="A1299" s="40"/>
      <c r="B1299" s="40"/>
      <c r="C1299" s="40"/>
      <c r="D1299" s="40"/>
      <c r="E1299" s="40"/>
      <c r="F1299" s="40"/>
      <c r="G1299" s="40"/>
      <c r="H1299" s="40"/>
      <c r="I1299" s="40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</row>
    <row r="1300" spans="1:20" ht="12.75">
      <c r="A1300" s="40"/>
      <c r="B1300" s="40"/>
      <c r="C1300" s="40"/>
      <c r="D1300" s="40"/>
      <c r="E1300" s="40"/>
      <c r="F1300" s="40"/>
      <c r="G1300" s="40"/>
      <c r="H1300" s="40"/>
      <c r="I1300" s="40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</row>
    <row r="1301" spans="1:20" ht="12.75">
      <c r="A1301" s="40"/>
      <c r="B1301" s="40"/>
      <c r="C1301" s="40"/>
      <c r="D1301" s="40"/>
      <c r="E1301" s="40"/>
      <c r="F1301" s="40"/>
      <c r="G1301" s="40"/>
      <c r="H1301" s="40"/>
      <c r="I1301" s="40"/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</row>
    <row r="1302" spans="1:20" ht="12.75">
      <c r="A1302" s="40"/>
      <c r="B1302" s="40"/>
      <c r="C1302" s="40"/>
      <c r="D1302" s="40"/>
      <c r="E1302" s="40"/>
      <c r="F1302" s="40"/>
      <c r="G1302" s="40"/>
      <c r="H1302" s="40"/>
      <c r="I1302" s="40"/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</row>
    <row r="1303" spans="1:20" ht="12.75">
      <c r="A1303" s="40"/>
      <c r="B1303" s="40"/>
      <c r="C1303" s="40"/>
      <c r="D1303" s="40"/>
      <c r="E1303" s="40"/>
      <c r="F1303" s="40"/>
      <c r="G1303" s="40"/>
      <c r="H1303" s="40"/>
      <c r="I1303" s="40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</row>
    <row r="1304" spans="1:20" ht="12.75">
      <c r="A1304" s="40"/>
      <c r="B1304" s="40"/>
      <c r="C1304" s="40"/>
      <c r="D1304" s="40"/>
      <c r="E1304" s="40"/>
      <c r="F1304" s="40"/>
      <c r="G1304" s="40"/>
      <c r="H1304" s="40"/>
      <c r="I1304" s="40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</row>
    <row r="1305" spans="1:20" ht="12.75">
      <c r="A1305" s="40"/>
      <c r="B1305" s="40"/>
      <c r="C1305" s="40"/>
      <c r="D1305" s="40"/>
      <c r="E1305" s="40"/>
      <c r="F1305" s="40"/>
      <c r="G1305" s="40"/>
      <c r="H1305" s="40"/>
      <c r="I1305" s="40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</row>
    <row r="1306" spans="1:20" ht="12.75">
      <c r="A1306" s="40"/>
      <c r="B1306" s="40"/>
      <c r="C1306" s="40"/>
      <c r="D1306" s="40"/>
      <c r="E1306" s="40"/>
      <c r="F1306" s="40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</row>
    <row r="1307" spans="1:20" ht="12.75">
      <c r="A1307" s="40"/>
      <c r="B1307" s="40"/>
      <c r="C1307" s="40"/>
      <c r="D1307" s="40"/>
      <c r="E1307" s="40"/>
      <c r="F1307" s="40"/>
      <c r="G1307" s="40"/>
      <c r="H1307" s="40"/>
      <c r="I1307" s="40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</row>
    <row r="1308" spans="1:20" ht="12.75">
      <c r="A1308" s="40"/>
      <c r="B1308" s="40"/>
      <c r="C1308" s="40"/>
      <c r="D1308" s="40"/>
      <c r="E1308" s="40"/>
      <c r="F1308" s="40"/>
      <c r="G1308" s="40"/>
      <c r="H1308" s="40"/>
      <c r="I1308" s="40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</row>
    <row r="1309" spans="1:20" ht="12.75">
      <c r="A1309" s="40"/>
      <c r="B1309" s="40"/>
      <c r="C1309" s="40"/>
      <c r="D1309" s="40"/>
      <c r="E1309" s="40"/>
      <c r="F1309" s="40"/>
      <c r="G1309" s="40"/>
      <c r="H1309" s="40"/>
      <c r="I1309" s="40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</row>
    <row r="1310" spans="1:20" ht="12.75">
      <c r="A1310" s="40"/>
      <c r="B1310" s="40"/>
      <c r="C1310" s="40"/>
      <c r="D1310" s="40"/>
      <c r="E1310" s="40"/>
      <c r="F1310" s="40"/>
      <c r="G1310" s="40"/>
      <c r="H1310" s="40"/>
      <c r="I1310" s="40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</row>
    <row r="1311" spans="1:20" ht="12.75">
      <c r="A1311" s="40"/>
      <c r="B1311" s="40"/>
      <c r="C1311" s="40"/>
      <c r="D1311" s="40"/>
      <c r="E1311" s="40"/>
      <c r="F1311" s="40"/>
      <c r="G1311" s="40"/>
      <c r="H1311" s="40"/>
      <c r="I1311" s="40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</row>
    <row r="1312" spans="1:20" ht="12.75">
      <c r="A1312" s="40"/>
      <c r="B1312" s="40"/>
      <c r="C1312" s="40"/>
      <c r="D1312" s="40"/>
      <c r="E1312" s="40"/>
      <c r="F1312" s="40"/>
      <c r="G1312" s="40"/>
      <c r="H1312" s="40"/>
      <c r="I1312" s="40"/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</row>
    <row r="1313" spans="1:20" ht="12.75">
      <c r="A1313" s="40"/>
      <c r="B1313" s="40"/>
      <c r="C1313" s="40"/>
      <c r="D1313" s="40"/>
      <c r="E1313" s="40"/>
      <c r="F1313" s="40"/>
      <c r="G1313" s="40"/>
      <c r="H1313" s="40"/>
      <c r="I1313" s="40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</row>
    <row r="1314" spans="1:20" ht="12.75">
      <c r="A1314" s="40"/>
      <c r="B1314" s="40"/>
      <c r="C1314" s="40"/>
      <c r="D1314" s="40"/>
      <c r="E1314" s="40"/>
      <c r="F1314" s="40"/>
      <c r="G1314" s="40"/>
      <c r="H1314" s="40"/>
      <c r="I1314" s="40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</row>
    <row r="1315" spans="1:20" ht="12.75">
      <c r="A1315" s="40"/>
      <c r="B1315" s="40"/>
      <c r="C1315" s="40"/>
      <c r="D1315" s="40"/>
      <c r="E1315" s="40"/>
      <c r="F1315" s="40"/>
      <c r="G1315" s="40"/>
      <c r="H1315" s="40"/>
      <c r="I1315" s="40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</row>
    <row r="1316" spans="1:20" ht="12.75">
      <c r="A1316" s="40"/>
      <c r="B1316" s="40"/>
      <c r="C1316" s="40"/>
      <c r="D1316" s="40"/>
      <c r="E1316" s="40"/>
      <c r="F1316" s="40"/>
      <c r="G1316" s="40"/>
      <c r="H1316" s="40"/>
      <c r="I1316" s="40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</row>
    <row r="1317" spans="1:20" ht="12.75">
      <c r="A1317" s="40"/>
      <c r="B1317" s="40"/>
      <c r="C1317" s="40"/>
      <c r="D1317" s="40"/>
      <c r="E1317" s="40"/>
      <c r="F1317" s="40"/>
      <c r="G1317" s="40"/>
      <c r="H1317" s="40"/>
      <c r="I1317" s="40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</row>
    <row r="1318" spans="1:20" ht="12.75">
      <c r="A1318" s="40"/>
      <c r="B1318" s="40"/>
      <c r="C1318" s="40"/>
      <c r="D1318" s="40"/>
      <c r="E1318" s="40"/>
      <c r="F1318" s="40"/>
      <c r="G1318" s="40"/>
      <c r="H1318" s="40"/>
      <c r="I1318" s="40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</row>
    <row r="1319" spans="1:20" ht="12.75">
      <c r="A1319" s="40"/>
      <c r="B1319" s="40"/>
      <c r="C1319" s="40"/>
      <c r="D1319" s="40"/>
      <c r="E1319" s="40"/>
      <c r="F1319" s="40"/>
      <c r="G1319" s="40"/>
      <c r="H1319" s="40"/>
      <c r="I1319" s="40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</row>
    <row r="1320" spans="1:20" ht="12.75">
      <c r="A1320" s="40"/>
      <c r="B1320" s="40"/>
      <c r="C1320" s="40"/>
      <c r="D1320" s="40"/>
      <c r="E1320" s="40"/>
      <c r="F1320" s="40"/>
      <c r="G1320" s="40"/>
      <c r="H1320" s="40"/>
      <c r="I1320" s="40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</row>
    <row r="1321" spans="1:20" ht="12.75">
      <c r="A1321" s="40"/>
      <c r="B1321" s="40"/>
      <c r="C1321" s="40"/>
      <c r="D1321" s="40"/>
      <c r="E1321" s="40"/>
      <c r="F1321" s="40"/>
      <c r="G1321" s="40"/>
      <c r="H1321" s="40"/>
      <c r="I1321" s="40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</row>
    <row r="1322" spans="1:20" ht="12.75">
      <c r="A1322" s="40"/>
      <c r="B1322" s="40"/>
      <c r="C1322" s="40"/>
      <c r="D1322" s="40"/>
      <c r="E1322" s="40"/>
      <c r="F1322" s="40"/>
      <c r="G1322" s="40"/>
      <c r="H1322" s="40"/>
      <c r="I1322" s="40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</row>
    <row r="1323" spans="1:20" ht="12.75">
      <c r="A1323" s="40"/>
      <c r="B1323" s="40"/>
      <c r="C1323" s="40"/>
      <c r="D1323" s="40"/>
      <c r="E1323" s="40"/>
      <c r="F1323" s="40"/>
      <c r="G1323" s="40"/>
      <c r="H1323" s="40"/>
      <c r="I1323" s="40"/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</row>
    <row r="1324" spans="1:20" ht="12.75">
      <c r="A1324" s="40"/>
      <c r="B1324" s="40"/>
      <c r="C1324" s="40"/>
      <c r="D1324" s="40"/>
      <c r="E1324" s="40"/>
      <c r="F1324" s="40"/>
      <c r="G1324" s="40"/>
      <c r="H1324" s="40"/>
      <c r="I1324" s="40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</row>
    <row r="1325" spans="1:20" ht="12.75">
      <c r="A1325" s="40"/>
      <c r="B1325" s="40"/>
      <c r="C1325" s="40"/>
      <c r="D1325" s="40"/>
      <c r="E1325" s="40"/>
      <c r="F1325" s="40"/>
      <c r="G1325" s="40"/>
      <c r="H1325" s="40"/>
      <c r="I1325" s="40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</row>
    <row r="1326" spans="1:20" ht="12.75">
      <c r="A1326" s="40"/>
      <c r="B1326" s="40"/>
      <c r="C1326" s="40"/>
      <c r="D1326" s="40"/>
      <c r="E1326" s="40"/>
      <c r="F1326" s="40"/>
      <c r="G1326" s="40"/>
      <c r="H1326" s="40"/>
      <c r="I1326" s="40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</row>
    <row r="1327" spans="1:20" ht="12.75">
      <c r="A1327" s="40"/>
      <c r="B1327" s="40"/>
      <c r="C1327" s="40"/>
      <c r="D1327" s="40"/>
      <c r="E1327" s="40"/>
      <c r="F1327" s="40"/>
      <c r="G1327" s="40"/>
      <c r="H1327" s="40"/>
      <c r="I1327" s="40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</row>
    <row r="1328" spans="1:20" ht="12.75">
      <c r="A1328" s="40"/>
      <c r="B1328" s="40"/>
      <c r="C1328" s="40"/>
      <c r="D1328" s="40"/>
      <c r="E1328" s="40"/>
      <c r="F1328" s="40"/>
      <c r="G1328" s="40"/>
      <c r="H1328" s="40"/>
      <c r="I1328" s="40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</row>
    <row r="1329" spans="1:20" ht="12.75">
      <c r="A1329" s="40"/>
      <c r="B1329" s="40"/>
      <c r="C1329" s="40"/>
      <c r="D1329" s="40"/>
      <c r="E1329" s="40"/>
      <c r="F1329" s="40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</row>
    <row r="1330" spans="1:20" ht="12.75">
      <c r="A1330" s="40"/>
      <c r="B1330" s="40"/>
      <c r="C1330" s="40"/>
      <c r="D1330" s="40"/>
      <c r="E1330" s="40"/>
      <c r="F1330" s="40"/>
      <c r="G1330" s="40"/>
      <c r="H1330" s="40"/>
      <c r="I1330" s="40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</row>
    <row r="1331" spans="1:20" ht="12.75">
      <c r="A1331" s="40"/>
      <c r="B1331" s="40"/>
      <c r="C1331" s="40"/>
      <c r="D1331" s="40"/>
      <c r="E1331" s="40"/>
      <c r="F1331" s="40"/>
      <c r="G1331" s="40"/>
      <c r="H1331" s="40"/>
      <c r="I1331" s="40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</row>
    <row r="1332" spans="1:20" ht="12.75">
      <c r="A1332" s="40"/>
      <c r="B1332" s="40"/>
      <c r="C1332" s="40"/>
      <c r="D1332" s="40"/>
      <c r="E1332" s="40"/>
      <c r="F1332" s="40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</row>
    <row r="1333" spans="1:20" ht="12.75">
      <c r="A1333" s="40"/>
      <c r="B1333" s="40"/>
      <c r="C1333" s="40"/>
      <c r="D1333" s="40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</row>
    <row r="1334" spans="1:20" ht="12.75">
      <c r="A1334" s="40"/>
      <c r="B1334" s="40"/>
      <c r="C1334" s="40"/>
      <c r="D1334" s="40"/>
      <c r="E1334" s="40"/>
      <c r="F1334" s="40"/>
      <c r="G1334" s="40"/>
      <c r="H1334" s="40"/>
      <c r="I1334" s="40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</row>
    <row r="1335" spans="1:20" ht="12.75">
      <c r="A1335" s="40"/>
      <c r="B1335" s="40"/>
      <c r="C1335" s="40"/>
      <c r="D1335" s="40"/>
      <c r="E1335" s="40"/>
      <c r="F1335" s="40"/>
      <c r="G1335" s="40"/>
      <c r="H1335" s="40"/>
      <c r="I1335" s="40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</row>
    <row r="1336" spans="1:20" ht="12.75">
      <c r="A1336" s="40"/>
      <c r="B1336" s="40"/>
      <c r="C1336" s="40"/>
      <c r="D1336" s="40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</row>
    <row r="1337" spans="1:20" ht="12.75">
      <c r="A1337" s="40"/>
      <c r="B1337" s="40"/>
      <c r="C1337" s="40"/>
      <c r="D1337" s="40"/>
      <c r="E1337" s="40"/>
      <c r="F1337" s="40"/>
      <c r="G1337" s="40"/>
      <c r="H1337" s="40"/>
      <c r="I1337" s="40"/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</row>
    <row r="1338" spans="1:20" ht="12.75">
      <c r="A1338" s="40"/>
      <c r="B1338" s="40"/>
      <c r="C1338" s="40"/>
      <c r="D1338" s="40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</row>
    <row r="1339" spans="1:20" ht="12.75">
      <c r="A1339" s="40"/>
      <c r="B1339" s="40"/>
      <c r="C1339" s="40"/>
      <c r="D1339" s="40"/>
      <c r="E1339" s="40"/>
      <c r="F1339" s="40"/>
      <c r="G1339" s="40"/>
      <c r="H1339" s="40"/>
      <c r="I1339" s="40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</row>
    <row r="1340" spans="1:20" ht="12.75">
      <c r="A1340" s="40"/>
      <c r="B1340" s="40"/>
      <c r="C1340" s="40"/>
      <c r="D1340" s="40"/>
      <c r="E1340" s="40"/>
      <c r="F1340" s="40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</row>
    <row r="1341" spans="1:20" ht="12.75">
      <c r="A1341" s="40"/>
      <c r="B1341" s="40"/>
      <c r="C1341" s="40"/>
      <c r="D1341" s="40"/>
      <c r="E1341" s="40"/>
      <c r="F1341" s="40"/>
      <c r="G1341" s="40"/>
      <c r="H1341" s="40"/>
      <c r="I1341" s="40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</row>
    <row r="1342" spans="1:20" ht="12.75">
      <c r="A1342" s="40"/>
      <c r="B1342" s="40"/>
      <c r="C1342" s="40"/>
      <c r="D1342" s="40"/>
      <c r="E1342" s="40"/>
      <c r="F1342" s="40"/>
      <c r="G1342" s="40"/>
      <c r="H1342" s="40"/>
      <c r="I1342" s="40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</row>
    <row r="1343" spans="1:20" ht="12.75">
      <c r="A1343" s="40"/>
      <c r="B1343" s="40"/>
      <c r="C1343" s="40"/>
      <c r="D1343" s="40"/>
      <c r="E1343" s="40"/>
      <c r="F1343" s="40"/>
      <c r="G1343" s="40"/>
      <c r="H1343" s="40"/>
      <c r="I1343" s="40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</row>
    <row r="1344" spans="1:20" ht="12.75">
      <c r="A1344" s="40"/>
      <c r="B1344" s="40"/>
      <c r="C1344" s="40"/>
      <c r="D1344" s="40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</row>
    <row r="1345" spans="1:20" ht="12.75">
      <c r="A1345" s="40"/>
      <c r="B1345" s="40"/>
      <c r="C1345" s="40"/>
      <c r="D1345" s="40"/>
      <c r="E1345" s="40"/>
      <c r="F1345" s="40"/>
      <c r="G1345" s="40"/>
      <c r="H1345" s="40"/>
      <c r="I1345" s="40"/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</row>
    <row r="1346" spans="1:20" ht="12.75">
      <c r="A1346" s="40"/>
      <c r="B1346" s="40"/>
      <c r="C1346" s="40"/>
      <c r="D1346" s="40"/>
      <c r="E1346" s="40"/>
      <c r="F1346" s="40"/>
      <c r="G1346" s="40"/>
      <c r="H1346" s="40"/>
      <c r="I1346" s="40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</row>
    <row r="1347" spans="1:20" ht="12.75">
      <c r="A1347" s="40"/>
      <c r="B1347" s="40"/>
      <c r="C1347" s="40"/>
      <c r="D1347" s="40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</row>
    <row r="1348" spans="1:20" ht="12.75">
      <c r="A1348" s="40"/>
      <c r="B1348" s="40"/>
      <c r="C1348" s="40"/>
      <c r="D1348" s="40"/>
      <c r="E1348" s="40"/>
      <c r="F1348" s="40"/>
      <c r="G1348" s="40"/>
      <c r="H1348" s="40"/>
      <c r="I1348" s="40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</row>
    <row r="1349" spans="1:20" ht="12.75">
      <c r="A1349" s="40"/>
      <c r="B1349" s="40"/>
      <c r="C1349" s="40"/>
      <c r="D1349" s="40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</row>
    <row r="1350" spans="1:20" ht="12.75">
      <c r="A1350" s="40"/>
      <c r="B1350" s="40"/>
      <c r="C1350" s="40"/>
      <c r="D1350" s="40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</row>
    <row r="1351" spans="1:20" ht="12.75">
      <c r="A1351" s="40"/>
      <c r="B1351" s="40"/>
      <c r="C1351" s="40"/>
      <c r="D1351" s="40"/>
      <c r="E1351" s="40"/>
      <c r="F1351" s="40"/>
      <c r="G1351" s="40"/>
      <c r="H1351" s="40"/>
      <c r="I1351" s="40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</row>
    <row r="1352" spans="1:20" ht="12.75">
      <c r="A1352" s="40"/>
      <c r="B1352" s="40"/>
      <c r="C1352" s="40"/>
      <c r="D1352" s="40"/>
      <c r="E1352" s="40"/>
      <c r="F1352" s="40"/>
      <c r="G1352" s="40"/>
      <c r="H1352" s="40"/>
      <c r="I1352" s="40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</row>
    <row r="1353" spans="1:20" ht="12.75">
      <c r="A1353" s="40"/>
      <c r="B1353" s="40"/>
      <c r="C1353" s="40"/>
      <c r="D1353" s="40"/>
      <c r="E1353" s="40"/>
      <c r="F1353" s="40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</row>
    <row r="1354" spans="1:20" ht="12.75">
      <c r="A1354" s="40"/>
      <c r="B1354" s="40"/>
      <c r="C1354" s="40"/>
      <c r="D1354" s="40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</row>
    <row r="1355" spans="1:20" ht="12.75">
      <c r="A1355" s="40"/>
      <c r="B1355" s="40"/>
      <c r="C1355" s="40"/>
      <c r="D1355" s="40"/>
      <c r="E1355" s="40"/>
      <c r="F1355" s="40"/>
      <c r="G1355" s="40"/>
      <c r="H1355" s="40"/>
      <c r="I1355" s="40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</row>
    <row r="1356" spans="1:20" ht="12.75">
      <c r="A1356" s="40"/>
      <c r="B1356" s="40"/>
      <c r="C1356" s="40"/>
      <c r="D1356" s="40"/>
      <c r="E1356" s="40"/>
      <c r="F1356" s="40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</row>
    <row r="1357" spans="1:20" ht="12.75">
      <c r="A1357" s="40"/>
      <c r="B1357" s="40"/>
      <c r="C1357" s="40"/>
      <c r="D1357" s="40"/>
      <c r="E1357" s="40"/>
      <c r="F1357" s="40"/>
      <c r="G1357" s="40"/>
      <c r="H1357" s="40"/>
      <c r="I1357" s="40"/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</row>
    <row r="1358" spans="1:20" ht="12.75">
      <c r="A1358" s="40"/>
      <c r="B1358" s="40"/>
      <c r="C1358" s="40"/>
      <c r="D1358" s="40"/>
      <c r="E1358" s="40"/>
      <c r="F1358" s="40"/>
      <c r="G1358" s="40"/>
      <c r="H1358" s="40"/>
      <c r="I1358" s="40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</row>
    <row r="1359" spans="1:20" ht="12.75">
      <c r="A1359" s="40"/>
      <c r="B1359" s="40"/>
      <c r="C1359" s="40"/>
      <c r="D1359" s="40"/>
      <c r="E1359" s="40"/>
      <c r="F1359" s="40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</row>
    <row r="1360" spans="1:20" ht="12.75">
      <c r="A1360" s="40"/>
      <c r="B1360" s="40"/>
      <c r="C1360" s="40"/>
      <c r="D1360" s="40"/>
      <c r="E1360" s="40"/>
      <c r="F1360" s="40"/>
      <c r="G1360" s="40"/>
      <c r="H1360" s="40"/>
      <c r="I1360" s="40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</row>
    <row r="1361" spans="1:20" ht="12.75">
      <c r="A1361" s="40"/>
      <c r="B1361" s="40"/>
      <c r="C1361" s="40"/>
      <c r="D1361" s="40"/>
      <c r="E1361" s="40"/>
      <c r="F1361" s="40"/>
      <c r="G1361" s="40"/>
      <c r="H1361" s="40"/>
      <c r="I1361" s="40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</row>
    <row r="1362" spans="1:20" ht="12.75">
      <c r="A1362" s="40"/>
      <c r="B1362" s="40"/>
      <c r="C1362" s="40"/>
      <c r="D1362" s="40"/>
      <c r="E1362" s="40"/>
      <c r="F1362" s="40"/>
      <c r="G1362" s="40"/>
      <c r="H1362" s="40"/>
      <c r="I1362" s="40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</row>
    <row r="1363" spans="1:20" ht="12.75">
      <c r="A1363" s="40"/>
      <c r="B1363" s="40"/>
      <c r="C1363" s="40"/>
      <c r="D1363" s="40"/>
      <c r="E1363" s="40"/>
      <c r="F1363" s="40"/>
      <c r="G1363" s="40"/>
      <c r="H1363" s="40"/>
      <c r="I1363" s="40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</row>
    <row r="1364" spans="1:20" ht="12.75">
      <c r="A1364" s="40"/>
      <c r="B1364" s="40"/>
      <c r="C1364" s="40"/>
      <c r="D1364" s="40"/>
      <c r="E1364" s="40"/>
      <c r="F1364" s="40"/>
      <c r="G1364" s="40"/>
      <c r="H1364" s="40"/>
      <c r="I1364" s="40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</row>
    <row r="1365" spans="1:20" ht="12.75">
      <c r="A1365" s="40"/>
      <c r="B1365" s="40"/>
      <c r="C1365" s="40"/>
      <c r="D1365" s="40"/>
      <c r="E1365" s="40"/>
      <c r="F1365" s="40"/>
      <c r="G1365" s="40"/>
      <c r="H1365" s="40"/>
      <c r="I1365" s="40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</row>
    <row r="1366" spans="1:20" ht="12.75">
      <c r="A1366" s="40"/>
      <c r="B1366" s="40"/>
      <c r="C1366" s="40"/>
      <c r="D1366" s="40"/>
      <c r="E1366" s="40"/>
      <c r="F1366" s="40"/>
      <c r="G1366" s="40"/>
      <c r="H1366" s="40"/>
      <c r="I1366" s="40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</row>
    <row r="1367" spans="1:20" ht="12.75">
      <c r="A1367" s="40"/>
      <c r="B1367" s="40"/>
      <c r="C1367" s="40"/>
      <c r="D1367" s="40"/>
      <c r="E1367" s="40"/>
      <c r="F1367" s="40"/>
      <c r="G1367" s="40"/>
      <c r="H1367" s="40"/>
      <c r="I1367" s="40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</row>
    <row r="1368" spans="1:20" ht="12.75">
      <c r="A1368" s="40"/>
      <c r="B1368" s="40"/>
      <c r="C1368" s="40"/>
      <c r="D1368" s="40"/>
      <c r="E1368" s="40"/>
      <c r="F1368" s="40"/>
      <c r="G1368" s="40"/>
      <c r="H1368" s="40"/>
      <c r="I1368" s="40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</row>
    <row r="1369" spans="1:20" ht="12.75">
      <c r="A1369" s="40"/>
      <c r="B1369" s="40"/>
      <c r="C1369" s="40"/>
      <c r="D1369" s="40"/>
      <c r="E1369" s="40"/>
      <c r="F1369" s="40"/>
      <c r="G1369" s="40"/>
      <c r="H1369" s="40"/>
      <c r="I1369" s="40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</row>
    <row r="1370" spans="1:20" ht="12.75">
      <c r="A1370" s="40"/>
      <c r="B1370" s="40"/>
      <c r="C1370" s="40"/>
      <c r="D1370" s="40"/>
      <c r="E1370" s="40"/>
      <c r="F1370" s="40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</row>
    <row r="1371" spans="1:20" ht="12.75">
      <c r="A1371" s="40"/>
      <c r="B1371" s="40"/>
      <c r="C1371" s="40"/>
      <c r="D1371" s="40"/>
      <c r="E1371" s="40"/>
      <c r="F1371" s="40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</row>
    <row r="1372" spans="1:20" ht="12.75">
      <c r="A1372" s="40"/>
      <c r="B1372" s="40"/>
      <c r="C1372" s="40"/>
      <c r="D1372" s="40"/>
      <c r="E1372" s="40"/>
      <c r="F1372" s="40"/>
      <c r="G1372" s="40"/>
      <c r="H1372" s="40"/>
      <c r="I1372" s="40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</row>
    <row r="1373" spans="1:20" ht="12.75">
      <c r="A1373" s="40"/>
      <c r="B1373" s="40"/>
      <c r="C1373" s="40"/>
      <c r="D1373" s="40"/>
      <c r="E1373" s="40"/>
      <c r="F1373" s="40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</row>
    <row r="1374" spans="1:20" ht="12.75">
      <c r="A1374" s="40"/>
      <c r="B1374" s="40"/>
      <c r="C1374" s="40"/>
      <c r="D1374" s="40"/>
      <c r="E1374" s="40"/>
      <c r="F1374" s="40"/>
      <c r="G1374" s="40"/>
      <c r="H1374" s="40"/>
      <c r="I1374" s="40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</row>
    <row r="1375" spans="1:20" ht="12.75">
      <c r="A1375" s="40"/>
      <c r="B1375" s="40"/>
      <c r="C1375" s="40"/>
      <c r="D1375" s="40"/>
      <c r="E1375" s="40"/>
      <c r="F1375" s="40"/>
      <c r="G1375" s="40"/>
      <c r="H1375" s="40"/>
      <c r="I1375" s="40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</row>
    <row r="1376" spans="1:20" ht="12.75">
      <c r="A1376" s="40"/>
      <c r="B1376" s="40"/>
      <c r="C1376" s="40"/>
      <c r="D1376" s="40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</row>
    <row r="1377" spans="1:20" ht="12.75">
      <c r="A1377" s="40"/>
      <c r="B1377" s="40"/>
      <c r="C1377" s="40"/>
      <c r="D1377" s="40"/>
      <c r="E1377" s="40"/>
      <c r="F1377" s="40"/>
      <c r="G1377" s="40"/>
      <c r="H1377" s="40"/>
      <c r="I1377" s="40"/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</row>
    <row r="1378" spans="1:20" ht="12.75">
      <c r="A1378" s="40"/>
      <c r="B1378" s="40"/>
      <c r="C1378" s="40"/>
      <c r="D1378" s="40"/>
      <c r="E1378" s="40"/>
      <c r="F1378" s="40"/>
      <c r="G1378" s="40"/>
      <c r="H1378" s="40"/>
      <c r="I1378" s="40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</row>
    <row r="1379" spans="1:20" ht="12.75">
      <c r="A1379" s="40"/>
      <c r="B1379" s="40"/>
      <c r="C1379" s="40"/>
      <c r="D1379" s="40"/>
      <c r="E1379" s="40"/>
      <c r="F1379" s="40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</row>
    <row r="1380" spans="1:20" ht="12.75">
      <c r="A1380" s="40"/>
      <c r="B1380" s="40"/>
      <c r="C1380" s="40"/>
      <c r="D1380" s="40"/>
      <c r="E1380" s="40"/>
      <c r="F1380" s="40"/>
      <c r="G1380" s="40"/>
      <c r="H1380" s="40"/>
      <c r="I1380" s="40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</row>
    <row r="1381" spans="1:20" ht="12.75">
      <c r="A1381" s="40"/>
      <c r="B1381" s="40"/>
      <c r="C1381" s="40"/>
      <c r="D1381" s="40"/>
      <c r="E1381" s="40"/>
      <c r="F1381" s="40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</row>
    <row r="1382" spans="1:20" ht="12.75">
      <c r="A1382" s="40"/>
      <c r="B1382" s="40"/>
      <c r="C1382" s="40"/>
      <c r="D1382" s="40"/>
      <c r="E1382" s="40"/>
      <c r="F1382" s="40"/>
      <c r="G1382" s="40"/>
      <c r="H1382" s="40"/>
      <c r="I1382" s="40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</row>
    <row r="1383" spans="1:20" ht="12.75">
      <c r="A1383" s="40"/>
      <c r="B1383" s="40"/>
      <c r="C1383" s="40"/>
      <c r="D1383" s="40"/>
      <c r="E1383" s="40"/>
      <c r="F1383" s="40"/>
      <c r="G1383" s="40"/>
      <c r="H1383" s="40"/>
      <c r="I1383" s="40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</row>
    <row r="1384" spans="1:20" ht="12.75">
      <c r="A1384" s="40"/>
      <c r="B1384" s="40"/>
      <c r="C1384" s="40"/>
      <c r="D1384" s="40"/>
      <c r="E1384" s="40"/>
      <c r="F1384" s="40"/>
      <c r="G1384" s="40"/>
      <c r="H1384" s="40"/>
      <c r="I1384" s="40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</row>
    <row r="1385" spans="1:20" ht="12.75">
      <c r="A1385" s="40"/>
      <c r="B1385" s="40"/>
      <c r="C1385" s="40"/>
      <c r="D1385" s="40"/>
      <c r="E1385" s="40"/>
      <c r="F1385" s="40"/>
      <c r="G1385" s="40"/>
      <c r="H1385" s="40"/>
      <c r="I1385" s="40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</row>
    <row r="1386" spans="1:20" ht="12.75">
      <c r="A1386" s="40"/>
      <c r="B1386" s="40"/>
      <c r="C1386" s="40"/>
      <c r="D1386" s="40"/>
      <c r="E1386" s="40"/>
      <c r="F1386" s="40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</row>
    <row r="1387" spans="1:20" ht="12.75">
      <c r="A1387" s="40"/>
      <c r="B1387" s="40"/>
      <c r="C1387" s="40"/>
      <c r="D1387" s="40"/>
      <c r="E1387" s="40"/>
      <c r="F1387" s="40"/>
      <c r="G1387" s="40"/>
      <c r="H1387" s="40"/>
      <c r="I1387" s="40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</row>
    <row r="1388" spans="1:20" ht="12.75">
      <c r="A1388" s="40"/>
      <c r="B1388" s="40"/>
      <c r="C1388" s="40"/>
      <c r="D1388" s="40"/>
      <c r="E1388" s="40"/>
      <c r="F1388" s="40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</row>
    <row r="1389" spans="1:20" ht="12.75">
      <c r="A1389" s="40"/>
      <c r="B1389" s="40"/>
      <c r="C1389" s="40"/>
      <c r="D1389" s="40"/>
      <c r="E1389" s="40"/>
      <c r="F1389" s="40"/>
      <c r="G1389" s="40"/>
      <c r="H1389" s="40"/>
      <c r="I1389" s="40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</row>
    <row r="1390" spans="1:20" ht="12.75">
      <c r="A1390" s="40"/>
      <c r="B1390" s="40"/>
      <c r="C1390" s="40"/>
      <c r="D1390" s="40"/>
      <c r="E1390" s="40"/>
      <c r="F1390" s="40"/>
      <c r="G1390" s="40"/>
      <c r="H1390" s="40"/>
      <c r="I1390" s="40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</row>
    <row r="1391" spans="1:20" ht="12.75">
      <c r="A1391" s="40"/>
      <c r="B1391" s="40"/>
      <c r="C1391" s="40"/>
      <c r="D1391" s="40"/>
      <c r="E1391" s="40"/>
      <c r="F1391" s="40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</row>
    <row r="1392" spans="1:20" ht="12.75">
      <c r="A1392" s="40"/>
      <c r="B1392" s="40"/>
      <c r="C1392" s="40"/>
      <c r="D1392" s="40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</row>
    <row r="1393" spans="1:20" ht="12.75">
      <c r="A1393" s="40"/>
      <c r="B1393" s="40"/>
      <c r="C1393" s="40"/>
      <c r="D1393" s="40"/>
      <c r="E1393" s="40"/>
      <c r="F1393" s="40"/>
      <c r="G1393" s="40"/>
      <c r="H1393" s="40"/>
      <c r="I1393" s="40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</row>
    <row r="1394" spans="1:20" ht="12.75">
      <c r="A1394" s="40"/>
      <c r="B1394" s="40"/>
      <c r="C1394" s="40"/>
      <c r="D1394" s="40"/>
      <c r="E1394" s="40"/>
      <c r="F1394" s="40"/>
      <c r="G1394" s="40"/>
      <c r="H1394" s="40"/>
      <c r="I1394" s="40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</row>
    <row r="1395" spans="1:20" ht="12.75">
      <c r="A1395" s="40"/>
      <c r="B1395" s="40"/>
      <c r="C1395" s="40"/>
      <c r="D1395" s="40"/>
      <c r="E1395" s="40"/>
      <c r="F1395" s="40"/>
      <c r="G1395" s="40"/>
      <c r="H1395" s="40"/>
      <c r="I1395" s="40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</row>
    <row r="1396" spans="1:20" ht="12.75">
      <c r="A1396" s="40"/>
      <c r="B1396" s="40"/>
      <c r="C1396" s="40"/>
      <c r="D1396" s="40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</row>
    <row r="1397" spans="1:20" ht="12.75">
      <c r="A1397" s="40"/>
      <c r="B1397" s="40"/>
      <c r="C1397" s="40"/>
      <c r="D1397" s="40"/>
      <c r="E1397" s="40"/>
      <c r="F1397" s="40"/>
      <c r="G1397" s="40"/>
      <c r="H1397" s="40"/>
      <c r="I1397" s="40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</row>
    <row r="1398" spans="1:20" ht="12.75">
      <c r="A1398" s="40"/>
      <c r="B1398" s="40"/>
      <c r="C1398" s="40"/>
      <c r="D1398" s="40"/>
      <c r="E1398" s="40"/>
      <c r="F1398" s="40"/>
      <c r="G1398" s="40"/>
      <c r="H1398" s="40"/>
      <c r="I1398" s="40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</row>
    <row r="1399" spans="1:20" ht="12.75">
      <c r="A1399" s="40"/>
      <c r="B1399" s="40"/>
      <c r="C1399" s="40"/>
      <c r="D1399" s="40"/>
      <c r="E1399" s="40"/>
      <c r="F1399" s="40"/>
      <c r="G1399" s="40"/>
      <c r="H1399" s="40"/>
      <c r="I1399" s="40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</row>
    <row r="1400" spans="1:20" ht="12.75">
      <c r="A1400" s="40"/>
      <c r="B1400" s="40"/>
      <c r="C1400" s="40"/>
      <c r="D1400" s="40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</row>
    <row r="1401" spans="1:20" ht="12.75">
      <c r="A1401" s="40"/>
      <c r="B1401" s="40"/>
      <c r="C1401" s="40"/>
      <c r="D1401" s="40"/>
      <c r="E1401" s="40"/>
      <c r="F1401" s="40"/>
      <c r="G1401" s="40"/>
      <c r="H1401" s="40"/>
      <c r="I1401" s="40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</row>
    <row r="1402" spans="1:20" ht="12.75">
      <c r="A1402" s="40"/>
      <c r="B1402" s="40"/>
      <c r="C1402" s="40"/>
      <c r="D1402" s="40"/>
      <c r="E1402" s="40"/>
      <c r="F1402" s="40"/>
      <c r="G1402" s="40"/>
      <c r="H1402" s="40"/>
      <c r="I1402" s="40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</row>
    <row r="1403" spans="1:20" ht="12.75">
      <c r="A1403" s="40"/>
      <c r="B1403" s="40"/>
      <c r="C1403" s="40"/>
      <c r="D1403" s="40"/>
      <c r="E1403" s="40"/>
      <c r="F1403" s="40"/>
      <c r="G1403" s="40"/>
      <c r="H1403" s="40"/>
      <c r="I1403" s="40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</row>
    <row r="1404" spans="1:20" ht="12.75">
      <c r="A1404" s="40"/>
      <c r="B1404" s="40"/>
      <c r="C1404" s="40"/>
      <c r="D1404" s="40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</row>
    <row r="1405" spans="1:20" ht="12.75">
      <c r="A1405" s="40"/>
      <c r="B1405" s="40"/>
      <c r="C1405" s="40"/>
      <c r="D1405" s="40"/>
      <c r="E1405" s="40"/>
      <c r="F1405" s="40"/>
      <c r="G1405" s="40"/>
      <c r="H1405" s="40"/>
      <c r="I1405" s="40"/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</row>
    <row r="1406" spans="1:20" ht="12.75">
      <c r="A1406" s="40"/>
      <c r="B1406" s="40"/>
      <c r="C1406" s="40"/>
      <c r="D1406" s="40"/>
      <c r="E1406" s="40"/>
      <c r="F1406" s="40"/>
      <c r="G1406" s="40"/>
      <c r="H1406" s="40"/>
      <c r="I1406" s="40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</row>
    <row r="1407" spans="1:20" ht="12.75">
      <c r="A1407" s="40"/>
      <c r="B1407" s="40"/>
      <c r="C1407" s="40"/>
      <c r="D1407" s="40"/>
      <c r="E1407" s="40"/>
      <c r="F1407" s="40"/>
      <c r="G1407" s="40"/>
      <c r="H1407" s="40"/>
      <c r="I1407" s="40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</row>
    <row r="1408" spans="1:20" ht="12.75">
      <c r="A1408" s="40"/>
      <c r="B1408" s="40"/>
      <c r="C1408" s="40"/>
      <c r="D1408" s="40"/>
      <c r="E1408" s="40"/>
      <c r="F1408" s="40"/>
      <c r="G1408" s="40"/>
      <c r="H1408" s="40"/>
      <c r="I1408" s="40"/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</row>
    <row r="1409" spans="1:20" ht="12.75">
      <c r="A1409" s="40"/>
      <c r="B1409" s="40"/>
      <c r="C1409" s="40"/>
      <c r="D1409" s="40"/>
      <c r="E1409" s="40"/>
      <c r="F1409" s="40"/>
      <c r="G1409" s="40"/>
      <c r="H1409" s="40"/>
      <c r="I1409" s="40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</row>
    <row r="1410" spans="1:20" ht="12.75">
      <c r="A1410" s="40"/>
      <c r="B1410" s="40"/>
      <c r="C1410" s="40"/>
      <c r="D1410" s="40"/>
      <c r="E1410" s="40"/>
      <c r="F1410" s="40"/>
      <c r="G1410" s="40"/>
      <c r="H1410" s="40"/>
      <c r="I1410" s="40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</row>
    <row r="1411" spans="1:20" ht="12.75">
      <c r="A1411" s="40"/>
      <c r="B1411" s="40"/>
      <c r="C1411" s="40"/>
      <c r="D1411" s="40"/>
      <c r="E1411" s="40"/>
      <c r="F1411" s="40"/>
      <c r="G1411" s="40"/>
      <c r="H1411" s="40"/>
      <c r="I1411" s="40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</row>
    <row r="1412" spans="1:20" ht="12.75">
      <c r="A1412" s="40"/>
      <c r="B1412" s="40"/>
      <c r="C1412" s="40"/>
      <c r="D1412" s="40"/>
      <c r="E1412" s="40"/>
      <c r="F1412" s="40"/>
      <c r="G1412" s="40"/>
      <c r="H1412" s="40"/>
      <c r="I1412" s="40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</row>
    <row r="1413" spans="1:20" ht="12.75">
      <c r="A1413" s="40"/>
      <c r="B1413" s="40"/>
      <c r="C1413" s="40"/>
      <c r="D1413" s="40"/>
      <c r="E1413" s="40"/>
      <c r="F1413" s="40"/>
      <c r="G1413" s="40"/>
      <c r="H1413" s="40"/>
      <c r="I1413" s="40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</row>
    <row r="1414" spans="1:20" ht="12.75">
      <c r="A1414" s="40"/>
      <c r="B1414" s="40"/>
      <c r="C1414" s="40"/>
      <c r="D1414" s="40"/>
      <c r="E1414" s="40"/>
      <c r="F1414" s="40"/>
      <c r="G1414" s="40"/>
      <c r="H1414" s="40"/>
      <c r="I1414" s="40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</row>
    <row r="1415" spans="1:20" ht="12.75">
      <c r="A1415" s="40"/>
      <c r="B1415" s="40"/>
      <c r="C1415" s="40"/>
      <c r="D1415" s="40"/>
      <c r="E1415" s="40"/>
      <c r="F1415" s="40"/>
      <c r="G1415" s="40"/>
      <c r="H1415" s="40"/>
      <c r="I1415" s="40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</row>
    <row r="1416" spans="1:20" ht="12.75">
      <c r="A1416" s="40"/>
      <c r="B1416" s="40"/>
      <c r="C1416" s="40"/>
      <c r="D1416" s="40"/>
      <c r="E1416" s="40"/>
      <c r="F1416" s="40"/>
      <c r="G1416" s="40"/>
      <c r="H1416" s="40"/>
      <c r="I1416" s="40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</row>
    <row r="1417" spans="1:20" ht="12.75">
      <c r="A1417" s="40"/>
      <c r="B1417" s="40"/>
      <c r="C1417" s="40"/>
      <c r="D1417" s="40"/>
      <c r="E1417" s="40"/>
      <c r="F1417" s="40"/>
      <c r="G1417" s="40"/>
      <c r="H1417" s="40"/>
      <c r="I1417" s="40"/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</row>
    <row r="1418" spans="1:20" ht="12.75">
      <c r="A1418" s="40"/>
      <c r="B1418" s="40"/>
      <c r="C1418" s="40"/>
      <c r="D1418" s="40"/>
      <c r="E1418" s="40"/>
      <c r="F1418" s="40"/>
      <c r="G1418" s="40"/>
      <c r="H1418" s="40"/>
      <c r="I1418" s="40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</row>
    <row r="1419" spans="1:20" ht="12.75">
      <c r="A1419" s="40"/>
      <c r="B1419" s="40"/>
      <c r="C1419" s="40"/>
      <c r="D1419" s="40"/>
      <c r="E1419" s="40"/>
      <c r="F1419" s="40"/>
      <c r="G1419" s="40"/>
      <c r="H1419" s="40"/>
      <c r="I1419" s="40"/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</row>
    <row r="1420" spans="1:20" ht="12.75">
      <c r="A1420" s="40"/>
      <c r="B1420" s="40"/>
      <c r="C1420" s="40"/>
      <c r="D1420" s="40"/>
      <c r="E1420" s="40"/>
      <c r="F1420" s="40"/>
      <c r="G1420" s="40"/>
      <c r="H1420" s="40"/>
      <c r="I1420" s="40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</row>
    <row r="1421" spans="1:20" ht="12.75">
      <c r="A1421" s="40"/>
      <c r="B1421" s="40"/>
      <c r="C1421" s="40"/>
      <c r="D1421" s="40"/>
      <c r="E1421" s="40"/>
      <c r="F1421" s="40"/>
      <c r="G1421" s="40"/>
      <c r="H1421" s="40"/>
      <c r="I1421" s="40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</row>
    <row r="1422" spans="1:20" ht="12.75">
      <c r="A1422" s="40"/>
      <c r="B1422" s="40"/>
      <c r="C1422" s="40"/>
      <c r="D1422" s="40"/>
      <c r="E1422" s="40"/>
      <c r="F1422" s="40"/>
      <c r="G1422" s="40"/>
      <c r="H1422" s="40"/>
      <c r="I1422" s="40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</row>
    <row r="1423" spans="1:20" ht="12.75">
      <c r="A1423" s="40"/>
      <c r="B1423" s="40"/>
      <c r="C1423" s="40"/>
      <c r="D1423" s="40"/>
      <c r="E1423" s="40"/>
      <c r="F1423" s="40"/>
      <c r="G1423" s="40"/>
      <c r="H1423" s="40"/>
      <c r="I1423" s="40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</row>
    <row r="1424" spans="1:20" ht="12.75">
      <c r="A1424" s="40"/>
      <c r="B1424" s="40"/>
      <c r="C1424" s="40"/>
      <c r="D1424" s="40"/>
      <c r="E1424" s="40"/>
      <c r="F1424" s="40"/>
      <c r="G1424" s="40"/>
      <c r="H1424" s="40"/>
      <c r="I1424" s="40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</row>
    <row r="1425" spans="1:20" ht="12.75">
      <c r="A1425" s="40"/>
      <c r="B1425" s="40"/>
      <c r="C1425" s="40"/>
      <c r="D1425" s="40"/>
      <c r="E1425" s="40"/>
      <c r="F1425" s="40"/>
      <c r="G1425" s="40"/>
      <c r="H1425" s="40"/>
      <c r="I1425" s="40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</row>
    <row r="1426" spans="1:20" ht="12.75">
      <c r="A1426" s="40"/>
      <c r="B1426" s="40"/>
      <c r="C1426" s="40"/>
      <c r="D1426" s="40"/>
      <c r="E1426" s="40"/>
      <c r="F1426" s="40"/>
      <c r="G1426" s="40"/>
      <c r="H1426" s="40"/>
      <c r="I1426" s="40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</row>
    <row r="1427" spans="1:20" ht="12.75">
      <c r="A1427" s="40"/>
      <c r="B1427" s="40"/>
      <c r="C1427" s="40"/>
      <c r="D1427" s="40"/>
      <c r="E1427" s="40"/>
      <c r="F1427" s="40"/>
      <c r="G1427" s="40"/>
      <c r="H1427" s="40"/>
      <c r="I1427" s="40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</row>
    <row r="1428" spans="1:20" ht="12.75">
      <c r="A1428" s="40"/>
      <c r="B1428" s="40"/>
      <c r="C1428" s="40"/>
      <c r="D1428" s="40"/>
      <c r="E1428" s="40"/>
      <c r="F1428" s="40"/>
      <c r="G1428" s="40"/>
      <c r="H1428" s="40"/>
      <c r="I1428" s="40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</row>
    <row r="1429" spans="1:20" ht="12.75">
      <c r="A1429" s="40"/>
      <c r="B1429" s="40"/>
      <c r="C1429" s="40"/>
      <c r="D1429" s="40"/>
      <c r="E1429" s="40"/>
      <c r="F1429" s="40"/>
      <c r="G1429" s="40"/>
      <c r="H1429" s="40"/>
      <c r="I1429" s="40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</row>
    <row r="1430" spans="1:20" ht="12.75">
      <c r="A1430" s="40"/>
      <c r="B1430" s="40"/>
      <c r="C1430" s="40"/>
      <c r="D1430" s="40"/>
      <c r="E1430" s="40"/>
      <c r="F1430" s="40"/>
      <c r="G1430" s="40"/>
      <c r="H1430" s="40"/>
      <c r="I1430" s="40"/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</row>
    <row r="1431" spans="1:20" ht="12.75">
      <c r="A1431" s="40"/>
      <c r="B1431" s="40"/>
      <c r="C1431" s="40"/>
      <c r="D1431" s="40"/>
      <c r="E1431" s="40"/>
      <c r="F1431" s="40"/>
      <c r="G1431" s="40"/>
      <c r="H1431" s="40"/>
      <c r="I1431" s="40"/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</row>
    <row r="1432" spans="1:20" ht="12.75">
      <c r="A1432" s="40"/>
      <c r="B1432" s="40"/>
      <c r="C1432" s="40"/>
      <c r="D1432" s="40"/>
      <c r="E1432" s="40"/>
      <c r="F1432" s="40"/>
      <c r="G1432" s="40"/>
      <c r="H1432" s="40"/>
      <c r="I1432" s="40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</row>
    <row r="1433" spans="1:20" ht="12.75">
      <c r="A1433" s="40"/>
      <c r="B1433" s="40"/>
      <c r="C1433" s="40"/>
      <c r="D1433" s="40"/>
      <c r="E1433" s="40"/>
      <c r="F1433" s="40"/>
      <c r="G1433" s="40"/>
      <c r="H1433" s="40"/>
      <c r="I1433" s="40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</row>
    <row r="1434" spans="1:20" ht="12.75">
      <c r="A1434" s="40"/>
      <c r="B1434" s="40"/>
      <c r="C1434" s="40"/>
      <c r="D1434" s="40"/>
      <c r="E1434" s="40"/>
      <c r="F1434" s="40"/>
      <c r="G1434" s="40"/>
      <c r="H1434" s="40"/>
      <c r="I1434" s="40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</row>
    <row r="1435" spans="1:20" ht="12.75">
      <c r="A1435" s="40"/>
      <c r="B1435" s="40"/>
      <c r="C1435" s="40"/>
      <c r="D1435" s="40"/>
      <c r="E1435" s="40"/>
      <c r="F1435" s="40"/>
      <c r="G1435" s="40"/>
      <c r="H1435" s="40"/>
      <c r="I1435" s="40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</row>
    <row r="1436" spans="1:20" ht="12.75">
      <c r="A1436" s="40"/>
      <c r="B1436" s="40"/>
      <c r="C1436" s="40"/>
      <c r="D1436" s="40"/>
      <c r="E1436" s="40"/>
      <c r="F1436" s="40"/>
      <c r="G1436" s="40"/>
      <c r="H1436" s="40"/>
      <c r="I1436" s="40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</row>
    <row r="1437" spans="1:20" ht="12.75">
      <c r="A1437" s="40"/>
      <c r="B1437" s="40"/>
      <c r="C1437" s="40"/>
      <c r="D1437" s="40"/>
      <c r="E1437" s="40"/>
      <c r="F1437" s="40"/>
      <c r="G1437" s="40"/>
      <c r="H1437" s="40"/>
      <c r="I1437" s="40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</row>
    <row r="1438" spans="1:20" ht="12.75">
      <c r="A1438" s="40"/>
      <c r="B1438" s="40"/>
      <c r="C1438" s="40"/>
      <c r="D1438" s="40"/>
      <c r="E1438" s="40"/>
      <c r="F1438" s="40"/>
      <c r="G1438" s="40"/>
      <c r="H1438" s="40"/>
      <c r="I1438" s="40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</row>
    <row r="1439" spans="1:20" ht="12.75">
      <c r="A1439" s="40"/>
      <c r="B1439" s="40"/>
      <c r="C1439" s="40"/>
      <c r="D1439" s="40"/>
      <c r="E1439" s="40"/>
      <c r="F1439" s="40"/>
      <c r="G1439" s="40"/>
      <c r="H1439" s="40"/>
      <c r="I1439" s="40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</row>
    <row r="1440" spans="1:20" ht="12.75">
      <c r="A1440" s="40"/>
      <c r="B1440" s="40"/>
      <c r="C1440" s="40"/>
      <c r="D1440" s="40"/>
      <c r="E1440" s="40"/>
      <c r="F1440" s="40"/>
      <c r="G1440" s="40"/>
      <c r="H1440" s="40"/>
      <c r="I1440" s="40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</row>
    <row r="1441" spans="1:20" ht="12.75">
      <c r="A1441" s="40"/>
      <c r="B1441" s="40"/>
      <c r="C1441" s="40"/>
      <c r="D1441" s="40"/>
      <c r="E1441" s="40"/>
      <c r="F1441" s="40"/>
      <c r="G1441" s="40"/>
      <c r="H1441" s="40"/>
      <c r="I1441" s="40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</row>
    <row r="1442" spans="1:20" ht="12.75">
      <c r="A1442" s="40"/>
      <c r="B1442" s="40"/>
      <c r="C1442" s="40"/>
      <c r="D1442" s="40"/>
      <c r="E1442" s="40"/>
      <c r="F1442" s="40"/>
      <c r="G1442" s="40"/>
      <c r="H1442" s="40"/>
      <c r="I1442" s="40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</row>
    <row r="1443" spans="1:20" ht="12.75">
      <c r="A1443" s="40"/>
      <c r="B1443" s="40"/>
      <c r="C1443" s="40"/>
      <c r="D1443" s="40"/>
      <c r="E1443" s="40"/>
      <c r="F1443" s="40"/>
      <c r="G1443" s="40"/>
      <c r="H1443" s="40"/>
      <c r="I1443" s="40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</row>
    <row r="1444" spans="1:20" ht="12.75">
      <c r="A1444" s="40"/>
      <c r="B1444" s="40"/>
      <c r="C1444" s="40"/>
      <c r="D1444" s="40"/>
      <c r="E1444" s="40"/>
      <c r="F1444" s="40"/>
      <c r="G1444" s="40"/>
      <c r="H1444" s="40"/>
      <c r="I1444" s="40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</row>
    <row r="1445" spans="1:20" ht="12.75">
      <c r="A1445" s="40"/>
      <c r="B1445" s="40"/>
      <c r="C1445" s="40"/>
      <c r="D1445" s="40"/>
      <c r="E1445" s="40"/>
      <c r="F1445" s="40"/>
      <c r="G1445" s="40"/>
      <c r="H1445" s="40"/>
      <c r="I1445" s="40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</row>
    <row r="1446" spans="1:20" ht="12.75">
      <c r="A1446" s="40"/>
      <c r="B1446" s="40"/>
      <c r="C1446" s="40"/>
      <c r="D1446" s="40"/>
      <c r="E1446" s="40"/>
      <c r="F1446" s="40"/>
      <c r="G1446" s="40"/>
      <c r="H1446" s="40"/>
      <c r="I1446" s="40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</row>
    <row r="1447" spans="1:20" ht="12.75">
      <c r="A1447" s="40"/>
      <c r="B1447" s="40"/>
      <c r="C1447" s="40"/>
      <c r="D1447" s="40"/>
      <c r="E1447" s="40"/>
      <c r="F1447" s="40"/>
      <c r="G1447" s="40"/>
      <c r="H1447" s="40"/>
      <c r="I1447" s="40"/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</row>
    <row r="1448" spans="1:20" ht="12.75">
      <c r="A1448" s="40"/>
      <c r="B1448" s="40"/>
      <c r="C1448" s="40"/>
      <c r="D1448" s="40"/>
      <c r="E1448" s="40"/>
      <c r="F1448" s="40"/>
      <c r="G1448" s="40"/>
      <c r="H1448" s="40"/>
      <c r="I1448" s="40"/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</row>
    <row r="1449" spans="1:20" ht="12.75">
      <c r="A1449" s="40"/>
      <c r="B1449" s="40"/>
      <c r="C1449" s="40"/>
      <c r="D1449" s="40"/>
      <c r="E1449" s="40"/>
      <c r="F1449" s="40"/>
      <c r="G1449" s="40"/>
      <c r="H1449" s="40"/>
      <c r="I1449" s="40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</row>
    <row r="1450" spans="1:20" ht="12.75">
      <c r="A1450" s="40"/>
      <c r="B1450" s="40"/>
      <c r="C1450" s="40"/>
      <c r="D1450" s="40"/>
      <c r="E1450" s="40"/>
      <c r="F1450" s="40"/>
      <c r="G1450" s="40"/>
      <c r="H1450" s="40"/>
      <c r="I1450" s="40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</row>
    <row r="1451" spans="1:20" ht="12.75">
      <c r="A1451" s="40"/>
      <c r="B1451" s="40"/>
      <c r="C1451" s="40"/>
      <c r="D1451" s="40"/>
      <c r="E1451" s="40"/>
      <c r="F1451" s="40"/>
      <c r="G1451" s="40"/>
      <c r="H1451" s="40"/>
      <c r="I1451" s="40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</row>
    <row r="1452" spans="1:20" ht="12.75">
      <c r="A1452" s="40"/>
      <c r="B1452" s="40"/>
      <c r="C1452" s="40"/>
      <c r="D1452" s="40"/>
      <c r="E1452" s="40"/>
      <c r="F1452" s="40"/>
      <c r="G1452" s="40"/>
      <c r="H1452" s="40"/>
      <c r="I1452" s="40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</row>
    <row r="1453" spans="1:20" ht="12.75">
      <c r="A1453" s="40"/>
      <c r="B1453" s="40"/>
      <c r="C1453" s="40"/>
      <c r="D1453" s="40"/>
      <c r="E1453" s="40"/>
      <c r="F1453" s="40"/>
      <c r="G1453" s="40"/>
      <c r="H1453" s="40"/>
      <c r="I1453" s="40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</row>
    <row r="1454" spans="1:20" ht="12.75">
      <c r="A1454" s="40"/>
      <c r="B1454" s="40"/>
      <c r="C1454" s="40"/>
      <c r="D1454" s="40"/>
      <c r="E1454" s="40"/>
      <c r="F1454" s="40"/>
      <c r="G1454" s="40"/>
      <c r="H1454" s="40"/>
      <c r="I1454" s="40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</row>
    <row r="1455" spans="1:20" ht="12.75">
      <c r="A1455" s="40"/>
      <c r="B1455" s="40"/>
      <c r="C1455" s="40"/>
      <c r="D1455" s="40"/>
      <c r="E1455" s="40"/>
      <c r="F1455" s="40"/>
      <c r="G1455" s="40"/>
      <c r="H1455" s="40"/>
      <c r="I1455" s="40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</row>
    <row r="1456" spans="1:20" ht="12.75">
      <c r="A1456" s="40"/>
      <c r="B1456" s="40"/>
      <c r="C1456" s="40"/>
      <c r="D1456" s="40"/>
      <c r="E1456" s="40"/>
      <c r="F1456" s="40"/>
      <c r="G1456" s="40"/>
      <c r="H1456" s="40"/>
      <c r="I1456" s="40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</row>
    <row r="1457" spans="1:20" ht="12.75">
      <c r="A1457" s="40"/>
      <c r="B1457" s="40"/>
      <c r="C1457" s="40"/>
      <c r="D1457" s="40"/>
      <c r="E1457" s="40"/>
      <c r="F1457" s="40"/>
      <c r="G1457" s="40"/>
      <c r="H1457" s="40"/>
      <c r="I1457" s="40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</row>
    <row r="1458" spans="1:20" ht="12.75">
      <c r="A1458" s="40"/>
      <c r="B1458" s="40"/>
      <c r="C1458" s="40"/>
      <c r="D1458" s="40"/>
      <c r="E1458" s="40"/>
      <c r="F1458" s="40"/>
      <c r="G1458" s="40"/>
      <c r="H1458" s="40"/>
      <c r="I1458" s="40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</row>
    <row r="1459" spans="1:20" ht="12.75">
      <c r="A1459" s="40"/>
      <c r="B1459" s="40"/>
      <c r="C1459" s="40"/>
      <c r="D1459" s="40"/>
      <c r="E1459" s="40"/>
      <c r="F1459" s="40"/>
      <c r="G1459" s="40"/>
      <c r="H1459" s="40"/>
      <c r="I1459" s="40"/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</row>
    <row r="1460" spans="1:20" ht="12.75">
      <c r="A1460" s="40"/>
      <c r="B1460" s="40"/>
      <c r="C1460" s="40"/>
      <c r="D1460" s="40"/>
      <c r="E1460" s="40"/>
      <c r="F1460" s="40"/>
      <c r="G1460" s="40"/>
      <c r="H1460" s="40"/>
      <c r="I1460" s="40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</row>
    <row r="1461" spans="1:20" ht="12.75">
      <c r="A1461" s="40"/>
      <c r="B1461" s="40"/>
      <c r="C1461" s="40"/>
      <c r="D1461" s="40"/>
      <c r="E1461" s="40"/>
      <c r="F1461" s="40"/>
      <c r="G1461" s="40"/>
      <c r="H1461" s="40"/>
      <c r="I1461" s="40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</row>
    <row r="1462" spans="1:20" ht="12.75">
      <c r="A1462" s="40"/>
      <c r="B1462" s="40"/>
      <c r="C1462" s="40"/>
      <c r="D1462" s="40"/>
      <c r="E1462" s="40"/>
      <c r="F1462" s="40"/>
      <c r="G1462" s="40"/>
      <c r="H1462" s="40"/>
      <c r="I1462" s="40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</row>
    <row r="1463" spans="1:20" ht="12.75">
      <c r="A1463" s="40"/>
      <c r="B1463" s="40"/>
      <c r="C1463" s="40"/>
      <c r="D1463" s="40"/>
      <c r="E1463" s="40"/>
      <c r="F1463" s="40"/>
      <c r="G1463" s="40"/>
      <c r="H1463" s="40"/>
      <c r="I1463" s="40"/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</row>
    <row r="1464" spans="1:20" ht="12.75">
      <c r="A1464" s="40"/>
      <c r="B1464" s="40"/>
      <c r="C1464" s="40"/>
      <c r="D1464" s="40"/>
      <c r="E1464" s="40"/>
      <c r="F1464" s="40"/>
      <c r="G1464" s="40"/>
      <c r="H1464" s="40"/>
      <c r="I1464" s="40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</row>
    <row r="1465" spans="1:20" ht="12.75">
      <c r="A1465" s="40"/>
      <c r="B1465" s="40"/>
      <c r="C1465" s="40"/>
      <c r="D1465" s="40"/>
      <c r="E1465" s="40"/>
      <c r="F1465" s="40"/>
      <c r="G1465" s="40"/>
      <c r="H1465" s="40"/>
      <c r="I1465" s="40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</row>
    <row r="1466" spans="1:20" ht="12.75">
      <c r="A1466" s="40"/>
      <c r="B1466" s="40"/>
      <c r="C1466" s="40"/>
      <c r="D1466" s="40"/>
      <c r="E1466" s="40"/>
      <c r="F1466" s="40"/>
      <c r="G1466" s="40"/>
      <c r="H1466" s="40"/>
      <c r="I1466" s="40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</row>
    <row r="1467" spans="1:20" ht="12.75">
      <c r="A1467" s="40"/>
      <c r="B1467" s="40"/>
      <c r="C1467" s="40"/>
      <c r="D1467" s="40"/>
      <c r="E1467" s="40"/>
      <c r="F1467" s="40"/>
      <c r="G1467" s="40"/>
      <c r="H1467" s="40"/>
      <c r="I1467" s="40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</row>
    <row r="1468" spans="1:20" ht="12.75">
      <c r="A1468" s="40"/>
      <c r="B1468" s="40"/>
      <c r="C1468" s="40"/>
      <c r="D1468" s="40"/>
      <c r="E1468" s="40"/>
      <c r="F1468" s="40"/>
      <c r="G1468" s="40"/>
      <c r="H1468" s="40"/>
      <c r="I1468" s="40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</row>
    <row r="1469" spans="1:20" ht="12.75">
      <c r="A1469" s="40"/>
      <c r="B1469" s="40"/>
      <c r="C1469" s="40"/>
      <c r="D1469" s="40"/>
      <c r="E1469" s="40"/>
      <c r="F1469" s="40"/>
      <c r="G1469" s="40"/>
      <c r="H1469" s="40"/>
      <c r="I1469" s="40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</row>
    <row r="1470" spans="1:20" ht="12.75">
      <c r="A1470" s="40"/>
      <c r="B1470" s="40"/>
      <c r="C1470" s="40"/>
      <c r="D1470" s="40"/>
      <c r="E1470" s="40"/>
      <c r="F1470" s="40"/>
      <c r="G1470" s="40"/>
      <c r="H1470" s="40"/>
      <c r="I1470" s="40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</row>
    <row r="1471" spans="1:20" ht="12.75">
      <c r="A1471" s="40"/>
      <c r="B1471" s="40"/>
      <c r="C1471" s="40"/>
      <c r="D1471" s="40"/>
      <c r="E1471" s="40"/>
      <c r="F1471" s="40"/>
      <c r="G1471" s="40"/>
      <c r="H1471" s="40"/>
      <c r="I1471" s="40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</row>
    <row r="1472" spans="1:20" ht="12.75">
      <c r="A1472" s="40"/>
      <c r="B1472" s="40"/>
      <c r="C1472" s="40"/>
      <c r="D1472" s="40"/>
      <c r="E1472" s="40"/>
      <c r="F1472" s="40"/>
      <c r="G1472" s="40"/>
      <c r="H1472" s="40"/>
      <c r="I1472" s="40"/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</row>
    <row r="1473" spans="1:20" ht="12.75">
      <c r="A1473" s="40"/>
      <c r="B1473" s="40"/>
      <c r="C1473" s="40"/>
      <c r="D1473" s="40"/>
      <c r="E1473" s="40"/>
      <c r="F1473" s="40"/>
      <c r="G1473" s="40"/>
      <c r="H1473" s="40"/>
      <c r="I1473" s="40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</row>
    <row r="1474" spans="1:20" ht="12.75">
      <c r="A1474" s="40"/>
      <c r="B1474" s="40"/>
      <c r="C1474" s="40"/>
      <c r="D1474" s="40"/>
      <c r="E1474" s="40"/>
      <c r="F1474" s="40"/>
      <c r="G1474" s="40"/>
      <c r="H1474" s="40"/>
      <c r="I1474" s="40"/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</row>
    <row r="1475" spans="1:20" ht="12.75">
      <c r="A1475" s="40"/>
      <c r="B1475" s="40"/>
      <c r="C1475" s="40"/>
      <c r="D1475" s="40"/>
      <c r="E1475" s="40"/>
      <c r="F1475" s="40"/>
      <c r="G1475" s="40"/>
      <c r="H1475" s="40"/>
      <c r="I1475" s="40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</row>
    <row r="1476" spans="1:20" ht="12.75">
      <c r="A1476" s="40"/>
      <c r="B1476" s="40"/>
      <c r="C1476" s="40"/>
      <c r="D1476" s="40"/>
      <c r="E1476" s="40"/>
      <c r="F1476" s="40"/>
      <c r="G1476" s="40"/>
      <c r="H1476" s="40"/>
      <c r="I1476" s="40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</row>
    <row r="1477" spans="1:20" ht="12.75">
      <c r="A1477" s="40"/>
      <c r="B1477" s="40"/>
      <c r="C1477" s="40"/>
      <c r="D1477" s="40"/>
      <c r="E1477" s="40"/>
      <c r="F1477" s="40"/>
      <c r="G1477" s="40"/>
      <c r="H1477" s="40"/>
      <c r="I1477" s="40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</row>
    <row r="1478" spans="1:20" ht="12.75">
      <c r="A1478" s="40"/>
      <c r="B1478" s="40"/>
      <c r="C1478" s="40"/>
      <c r="D1478" s="40"/>
      <c r="E1478" s="40"/>
      <c r="F1478" s="40"/>
      <c r="G1478" s="40"/>
      <c r="H1478" s="40"/>
      <c r="I1478" s="40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</row>
    <row r="1479" spans="1:20" ht="12.75">
      <c r="A1479" s="40"/>
      <c r="B1479" s="40"/>
      <c r="C1479" s="40"/>
      <c r="D1479" s="40"/>
      <c r="E1479" s="40"/>
      <c r="F1479" s="40"/>
      <c r="G1479" s="40"/>
      <c r="H1479" s="40"/>
      <c r="I1479" s="40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</row>
    <row r="1480" spans="1:20" ht="12.75">
      <c r="A1480" s="40"/>
      <c r="B1480" s="40"/>
      <c r="C1480" s="40"/>
      <c r="D1480" s="40"/>
      <c r="E1480" s="40"/>
      <c r="F1480" s="40"/>
      <c r="G1480" s="40"/>
      <c r="H1480" s="40"/>
      <c r="I1480" s="40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</row>
    <row r="1481" spans="1:20" ht="12.75">
      <c r="A1481" s="40"/>
      <c r="B1481" s="40"/>
      <c r="C1481" s="40"/>
      <c r="D1481" s="40"/>
      <c r="E1481" s="40"/>
      <c r="F1481" s="40"/>
      <c r="G1481" s="40"/>
      <c r="H1481" s="40"/>
      <c r="I1481" s="40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</row>
    <row r="1482" spans="1:20" ht="12.75">
      <c r="A1482" s="40"/>
      <c r="B1482" s="40"/>
      <c r="C1482" s="40"/>
      <c r="D1482" s="40"/>
      <c r="E1482" s="40"/>
      <c r="F1482" s="40"/>
      <c r="G1482" s="40"/>
      <c r="H1482" s="40"/>
      <c r="I1482" s="40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</row>
    <row r="1483" spans="1:20" ht="12.75">
      <c r="A1483" s="40"/>
      <c r="B1483" s="40"/>
      <c r="C1483" s="40"/>
      <c r="D1483" s="40"/>
      <c r="E1483" s="40"/>
      <c r="F1483" s="40"/>
      <c r="G1483" s="40"/>
      <c r="H1483" s="40"/>
      <c r="I1483" s="40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</row>
    <row r="1484" spans="1:20" ht="12.75">
      <c r="A1484" s="40"/>
      <c r="B1484" s="40"/>
      <c r="C1484" s="40"/>
      <c r="D1484" s="40"/>
      <c r="E1484" s="40"/>
      <c r="F1484" s="40"/>
      <c r="G1484" s="40"/>
      <c r="H1484" s="40"/>
      <c r="I1484" s="40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</row>
    <row r="1485" spans="1:20" ht="12.75">
      <c r="A1485" s="40"/>
      <c r="B1485" s="40"/>
      <c r="C1485" s="40"/>
      <c r="D1485" s="40"/>
      <c r="E1485" s="40"/>
      <c r="F1485" s="40"/>
      <c r="G1485" s="40"/>
      <c r="H1485" s="40"/>
      <c r="I1485" s="40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</row>
    <row r="1486" spans="1:20" ht="12.75">
      <c r="A1486" s="40"/>
      <c r="B1486" s="40"/>
      <c r="C1486" s="40"/>
      <c r="D1486" s="40"/>
      <c r="E1486" s="40"/>
      <c r="F1486" s="40"/>
      <c r="G1486" s="40"/>
      <c r="H1486" s="40"/>
      <c r="I1486" s="40"/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</row>
    <row r="1487" spans="1:20" ht="12.75">
      <c r="A1487" s="40"/>
      <c r="B1487" s="40"/>
      <c r="C1487" s="40"/>
      <c r="D1487" s="40"/>
      <c r="E1487" s="40"/>
      <c r="F1487" s="40"/>
      <c r="G1487" s="40"/>
      <c r="H1487" s="40"/>
      <c r="I1487" s="40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</row>
    <row r="1488" spans="1:20" ht="12.75">
      <c r="A1488" s="40"/>
      <c r="B1488" s="40"/>
      <c r="C1488" s="40"/>
      <c r="D1488" s="40"/>
      <c r="E1488" s="40"/>
      <c r="F1488" s="40"/>
      <c r="G1488" s="40"/>
      <c r="H1488" s="40"/>
      <c r="I1488" s="40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</row>
    <row r="1489" spans="1:20" ht="12.75">
      <c r="A1489" s="40"/>
      <c r="B1489" s="40"/>
      <c r="C1489" s="40"/>
      <c r="D1489" s="40"/>
      <c r="E1489" s="40"/>
      <c r="F1489" s="40"/>
      <c r="G1489" s="40"/>
      <c r="H1489" s="40"/>
      <c r="I1489" s="40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</row>
    <row r="1490" spans="1:20" ht="12.75">
      <c r="A1490" s="40"/>
      <c r="B1490" s="40"/>
      <c r="C1490" s="40"/>
      <c r="D1490" s="40"/>
      <c r="E1490" s="40"/>
      <c r="F1490" s="40"/>
      <c r="G1490" s="40"/>
      <c r="H1490" s="40"/>
      <c r="I1490" s="40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</row>
    <row r="1491" spans="1:20" ht="12.75">
      <c r="A1491" s="40"/>
      <c r="B1491" s="40"/>
      <c r="C1491" s="40"/>
      <c r="D1491" s="40"/>
      <c r="E1491" s="40"/>
      <c r="F1491" s="40"/>
      <c r="G1491" s="40"/>
      <c r="H1491" s="40"/>
      <c r="I1491" s="40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</row>
    <row r="1492" spans="1:20" ht="12.75">
      <c r="A1492" s="40"/>
      <c r="B1492" s="40"/>
      <c r="C1492" s="40"/>
      <c r="D1492" s="40"/>
      <c r="E1492" s="40"/>
      <c r="F1492" s="40"/>
      <c r="G1492" s="40"/>
      <c r="H1492" s="40"/>
      <c r="I1492" s="40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</row>
    <row r="1493" spans="1:20" ht="12.75">
      <c r="A1493" s="40"/>
      <c r="B1493" s="40"/>
      <c r="C1493" s="40"/>
      <c r="D1493" s="40"/>
      <c r="E1493" s="40"/>
      <c r="F1493" s="40"/>
      <c r="G1493" s="40"/>
      <c r="H1493" s="40"/>
      <c r="I1493" s="40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</row>
    <row r="1494" spans="1:20" ht="12.75">
      <c r="A1494" s="40"/>
      <c r="B1494" s="40"/>
      <c r="C1494" s="40"/>
      <c r="D1494" s="40"/>
      <c r="E1494" s="40"/>
      <c r="F1494" s="40"/>
      <c r="G1494" s="40"/>
      <c r="H1494" s="40"/>
      <c r="I1494" s="40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</row>
    <row r="1495" spans="1:20" ht="12.75">
      <c r="A1495" s="40"/>
      <c r="B1495" s="40"/>
      <c r="C1495" s="40"/>
      <c r="D1495" s="40"/>
      <c r="E1495" s="40"/>
      <c r="F1495" s="40"/>
      <c r="G1495" s="40"/>
      <c r="H1495" s="40"/>
      <c r="I1495" s="40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</row>
    <row r="1496" spans="1:20" ht="12.75">
      <c r="A1496" s="40"/>
      <c r="B1496" s="40"/>
      <c r="C1496" s="40"/>
      <c r="D1496" s="40"/>
      <c r="E1496" s="40"/>
      <c r="F1496" s="40"/>
      <c r="G1496" s="40"/>
      <c r="H1496" s="40"/>
      <c r="I1496" s="40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</row>
    <row r="1497" spans="1:20" ht="12.75">
      <c r="A1497" s="40"/>
      <c r="B1497" s="40"/>
      <c r="C1497" s="40"/>
      <c r="D1497" s="40"/>
      <c r="E1497" s="40"/>
      <c r="F1497" s="40"/>
      <c r="G1497" s="40"/>
      <c r="H1497" s="40"/>
      <c r="I1497" s="40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</row>
    <row r="1498" spans="1:20" ht="12.75">
      <c r="A1498" s="40"/>
      <c r="B1498" s="40"/>
      <c r="C1498" s="40"/>
      <c r="D1498" s="40"/>
      <c r="E1498" s="40"/>
      <c r="F1498" s="40"/>
      <c r="G1498" s="40"/>
      <c r="H1498" s="40"/>
      <c r="I1498" s="40"/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</row>
    <row r="1499" spans="1:20" ht="12.75">
      <c r="A1499" s="40"/>
      <c r="B1499" s="40"/>
      <c r="C1499" s="40"/>
      <c r="D1499" s="40"/>
      <c r="E1499" s="40"/>
      <c r="F1499" s="40"/>
      <c r="G1499" s="40"/>
      <c r="H1499" s="40"/>
      <c r="I1499" s="40"/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</row>
    <row r="1500" spans="1:20" ht="12.75">
      <c r="A1500" s="40"/>
      <c r="B1500" s="40"/>
      <c r="C1500" s="40"/>
      <c r="D1500" s="40"/>
      <c r="E1500" s="40"/>
      <c r="F1500" s="40"/>
      <c r="G1500" s="40"/>
      <c r="H1500" s="40"/>
      <c r="I1500" s="40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</row>
    <row r="1501" spans="1:20" ht="12.75">
      <c r="A1501" s="40"/>
      <c r="B1501" s="40"/>
      <c r="C1501" s="40"/>
      <c r="D1501" s="40"/>
      <c r="E1501" s="40"/>
      <c r="F1501" s="40"/>
      <c r="G1501" s="40"/>
      <c r="H1501" s="40"/>
      <c r="I1501" s="40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</row>
    <row r="1502" spans="1:20" ht="12.75">
      <c r="A1502" s="40"/>
      <c r="B1502" s="40"/>
      <c r="C1502" s="40"/>
      <c r="D1502" s="40"/>
      <c r="E1502" s="40"/>
      <c r="F1502" s="40"/>
      <c r="G1502" s="40"/>
      <c r="H1502" s="40"/>
      <c r="I1502" s="40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</row>
    <row r="1503" spans="1:20" ht="12.75">
      <c r="A1503" s="40"/>
      <c r="B1503" s="40"/>
      <c r="C1503" s="40"/>
      <c r="D1503" s="40"/>
      <c r="E1503" s="40"/>
      <c r="F1503" s="40"/>
      <c r="G1503" s="40"/>
      <c r="H1503" s="40"/>
      <c r="I1503" s="40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</row>
    <row r="1504" spans="1:20" ht="12.75">
      <c r="A1504" s="40"/>
      <c r="B1504" s="40"/>
      <c r="C1504" s="40"/>
      <c r="D1504" s="40"/>
      <c r="E1504" s="40"/>
      <c r="F1504" s="40"/>
      <c r="G1504" s="40"/>
      <c r="H1504" s="40"/>
      <c r="I1504" s="40"/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</row>
    <row r="1505" spans="1:20" ht="12.75">
      <c r="A1505" s="40"/>
      <c r="B1505" s="40"/>
      <c r="C1505" s="40"/>
      <c r="D1505" s="40"/>
      <c r="E1505" s="40"/>
      <c r="F1505" s="40"/>
      <c r="G1505" s="40"/>
      <c r="H1505" s="40"/>
      <c r="I1505" s="40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</row>
    <row r="1506" spans="1:20" ht="12.75">
      <c r="A1506" s="40"/>
      <c r="B1506" s="40"/>
      <c r="C1506" s="40"/>
      <c r="D1506" s="40"/>
      <c r="E1506" s="40"/>
      <c r="F1506" s="40"/>
      <c r="G1506" s="40"/>
      <c r="H1506" s="40"/>
      <c r="I1506" s="40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</row>
    <row r="1507" spans="1:20" ht="12.75">
      <c r="A1507" s="40"/>
      <c r="B1507" s="40"/>
      <c r="C1507" s="40"/>
      <c r="D1507" s="40"/>
      <c r="E1507" s="40"/>
      <c r="F1507" s="40"/>
      <c r="G1507" s="40"/>
      <c r="H1507" s="40"/>
      <c r="I1507" s="40"/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</row>
    <row r="1508" spans="1:20" ht="12.75">
      <c r="A1508" s="40"/>
      <c r="B1508" s="40"/>
      <c r="C1508" s="40"/>
      <c r="D1508" s="40"/>
      <c r="E1508" s="40"/>
      <c r="F1508" s="40"/>
      <c r="G1508" s="40"/>
      <c r="H1508" s="40"/>
      <c r="I1508" s="40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</row>
    <row r="1509" spans="1:20" ht="12.75">
      <c r="A1509" s="40"/>
      <c r="B1509" s="40"/>
      <c r="C1509" s="40"/>
      <c r="D1509" s="40"/>
      <c r="E1509" s="40"/>
      <c r="F1509" s="40"/>
      <c r="G1509" s="40"/>
      <c r="H1509" s="40"/>
      <c r="I1509" s="40"/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</row>
    <row r="1510" spans="1:20" ht="12.75">
      <c r="A1510" s="40"/>
      <c r="B1510" s="40"/>
      <c r="C1510" s="40"/>
      <c r="D1510" s="40"/>
      <c r="E1510" s="40"/>
      <c r="F1510" s="40"/>
      <c r="G1510" s="40"/>
      <c r="H1510" s="40"/>
      <c r="I1510" s="40"/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</row>
    <row r="1511" spans="1:20" ht="12.75">
      <c r="A1511" s="40"/>
      <c r="B1511" s="40"/>
      <c r="C1511" s="40"/>
      <c r="D1511" s="40"/>
      <c r="E1511" s="40"/>
      <c r="F1511" s="40"/>
      <c r="G1511" s="40"/>
      <c r="H1511" s="40"/>
      <c r="I1511" s="40"/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</row>
    <row r="1512" spans="1:20" ht="12.75">
      <c r="A1512" s="40"/>
      <c r="B1512" s="40"/>
      <c r="C1512" s="40"/>
      <c r="D1512" s="40"/>
      <c r="E1512" s="40"/>
      <c r="F1512" s="40"/>
      <c r="G1512" s="40"/>
      <c r="H1512" s="40"/>
      <c r="I1512" s="40"/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</row>
    <row r="1513" spans="1:20" ht="12.75">
      <c r="A1513" s="40"/>
      <c r="B1513" s="40"/>
      <c r="C1513" s="40"/>
      <c r="D1513" s="40"/>
      <c r="E1513" s="40"/>
      <c r="F1513" s="40"/>
      <c r="G1513" s="40"/>
      <c r="H1513" s="40"/>
      <c r="I1513" s="40"/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</row>
    <row r="1514" spans="1:20" ht="12.75">
      <c r="A1514" s="40"/>
      <c r="B1514" s="40"/>
      <c r="C1514" s="40"/>
      <c r="D1514" s="40"/>
      <c r="E1514" s="40"/>
      <c r="F1514" s="40"/>
      <c r="G1514" s="40"/>
      <c r="H1514" s="40"/>
      <c r="I1514" s="40"/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</row>
    <row r="1515" spans="1:20" ht="12.75">
      <c r="A1515" s="40"/>
      <c r="B1515" s="40"/>
      <c r="C1515" s="40"/>
      <c r="D1515" s="40"/>
      <c r="E1515" s="40"/>
      <c r="F1515" s="40"/>
      <c r="G1515" s="40"/>
      <c r="H1515" s="40"/>
      <c r="I1515" s="40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</row>
    <row r="1516" spans="1:20" ht="12.75">
      <c r="A1516" s="40"/>
      <c r="B1516" s="40"/>
      <c r="C1516" s="40"/>
      <c r="D1516" s="40"/>
      <c r="E1516" s="40"/>
      <c r="F1516" s="40"/>
      <c r="G1516" s="40"/>
      <c r="H1516" s="40"/>
      <c r="I1516" s="40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</row>
    <row r="1517" spans="1:20" ht="12.75">
      <c r="A1517" s="40"/>
      <c r="B1517" s="40"/>
      <c r="C1517" s="40"/>
      <c r="D1517" s="40"/>
      <c r="E1517" s="40"/>
      <c r="F1517" s="40"/>
      <c r="G1517" s="40"/>
      <c r="H1517" s="40"/>
      <c r="I1517" s="40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</row>
    <row r="1518" spans="1:20" ht="12.75">
      <c r="A1518" s="40"/>
      <c r="B1518" s="40"/>
      <c r="C1518" s="40"/>
      <c r="D1518" s="40"/>
      <c r="E1518" s="40"/>
      <c r="F1518" s="40"/>
      <c r="G1518" s="40"/>
      <c r="H1518" s="40"/>
      <c r="I1518" s="40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</row>
    <row r="1519" spans="1:20" ht="12.75">
      <c r="A1519" s="40"/>
      <c r="B1519" s="40"/>
      <c r="C1519" s="40"/>
      <c r="D1519" s="40"/>
      <c r="E1519" s="40"/>
      <c r="F1519" s="40"/>
      <c r="G1519" s="40"/>
      <c r="H1519" s="40"/>
      <c r="I1519" s="40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</row>
    <row r="1520" spans="1:20" ht="12.75">
      <c r="A1520" s="40"/>
      <c r="B1520" s="40"/>
      <c r="C1520" s="40"/>
      <c r="D1520" s="40"/>
      <c r="E1520" s="40"/>
      <c r="F1520" s="40"/>
      <c r="G1520" s="40"/>
      <c r="H1520" s="40"/>
      <c r="I1520" s="40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</row>
    <row r="1521" spans="1:20" ht="12.75">
      <c r="A1521" s="40"/>
      <c r="B1521" s="40"/>
      <c r="C1521" s="40"/>
      <c r="D1521" s="40"/>
      <c r="E1521" s="40"/>
      <c r="F1521" s="40"/>
      <c r="G1521" s="40"/>
      <c r="H1521" s="40"/>
      <c r="I1521" s="40"/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</row>
    <row r="1522" spans="1:20" ht="12.75">
      <c r="A1522" s="40"/>
      <c r="B1522" s="40"/>
      <c r="C1522" s="40"/>
      <c r="D1522" s="40"/>
      <c r="E1522" s="40"/>
      <c r="F1522" s="40"/>
      <c r="G1522" s="40"/>
      <c r="H1522" s="40"/>
      <c r="I1522" s="40"/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</row>
    <row r="1523" spans="1:20" ht="12.75">
      <c r="A1523" s="40"/>
      <c r="B1523" s="40"/>
      <c r="C1523" s="40"/>
      <c r="D1523" s="40"/>
      <c r="E1523" s="40"/>
      <c r="F1523" s="40"/>
      <c r="G1523" s="40"/>
      <c r="H1523" s="40"/>
      <c r="I1523" s="40"/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</row>
    <row r="1524" spans="1:20" ht="12.75">
      <c r="A1524" s="40"/>
      <c r="B1524" s="40"/>
      <c r="C1524" s="40"/>
      <c r="D1524" s="40"/>
      <c r="E1524" s="40"/>
      <c r="F1524" s="40"/>
      <c r="G1524" s="40"/>
      <c r="H1524" s="40"/>
      <c r="I1524" s="40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</row>
    <row r="1525" spans="1:20" ht="12.75">
      <c r="A1525" s="40"/>
      <c r="B1525" s="40"/>
      <c r="C1525" s="40"/>
      <c r="D1525" s="40"/>
      <c r="E1525" s="40"/>
      <c r="F1525" s="40"/>
      <c r="G1525" s="40"/>
      <c r="H1525" s="40"/>
      <c r="I1525" s="40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</row>
    <row r="1526" spans="1:20" ht="12.75">
      <c r="A1526" s="40"/>
      <c r="B1526" s="40"/>
      <c r="C1526" s="40"/>
      <c r="D1526" s="40"/>
      <c r="E1526" s="40"/>
      <c r="F1526" s="40"/>
      <c r="G1526" s="40"/>
      <c r="H1526" s="40"/>
      <c r="I1526" s="40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</row>
    <row r="1527" spans="1:20" ht="12.75">
      <c r="A1527" s="40"/>
      <c r="B1527" s="40"/>
      <c r="C1527" s="40"/>
      <c r="D1527" s="40"/>
      <c r="E1527" s="40"/>
      <c r="F1527" s="40"/>
      <c r="G1527" s="40"/>
      <c r="H1527" s="40"/>
      <c r="I1527" s="40"/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</row>
    <row r="1528" spans="1:20" ht="12.75">
      <c r="A1528" s="40"/>
      <c r="B1528" s="40"/>
      <c r="C1528" s="40"/>
      <c r="D1528" s="40"/>
      <c r="E1528" s="40"/>
      <c r="F1528" s="40"/>
      <c r="G1528" s="40"/>
      <c r="H1528" s="40"/>
      <c r="I1528" s="40"/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</row>
    <row r="1529" spans="1:20" ht="12.75">
      <c r="A1529" s="40"/>
      <c r="B1529" s="40"/>
      <c r="C1529" s="40"/>
      <c r="D1529" s="40"/>
      <c r="E1529" s="40"/>
      <c r="F1529" s="40"/>
      <c r="G1529" s="40"/>
      <c r="H1529" s="40"/>
      <c r="I1529" s="40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</row>
    <row r="1530" spans="1:20" ht="12.75">
      <c r="A1530" s="40"/>
      <c r="B1530" s="40"/>
      <c r="C1530" s="40"/>
      <c r="D1530" s="40"/>
      <c r="E1530" s="40"/>
      <c r="F1530" s="40"/>
      <c r="G1530" s="40"/>
      <c r="H1530" s="40"/>
      <c r="I1530" s="40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</row>
  </sheetData>
  <printOptions/>
  <pageMargins left="0.75" right="0.75" top="1" bottom="1" header="0.5" footer="0.5"/>
  <pageSetup horizontalDpi="300" verticalDpi="300" orientation="portrait" paperSize="15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nutroandy@aol.com</cp:lastModifiedBy>
  <dcterms:created xsi:type="dcterms:W3CDTF">2015-03-22T15:17:00Z</dcterms:created>
  <dcterms:modified xsi:type="dcterms:W3CDTF">2024-04-16T18:25:39Z</dcterms:modified>
  <cp:category/>
  <cp:version/>
  <cp:contentType/>
  <cp:contentStatus/>
</cp:coreProperties>
</file>